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AGIONERIA E CONTABILITA\Dati su pagamenti\Dati pagamenti CCIAA 2024\IV trimestre 2024\definitivo\"/>
    </mc:Choice>
  </mc:AlternateContent>
  <xr:revisionPtr revIDLastSave="0" documentId="13_ncr:1_{57597939-77D1-4E49-95A7-A782B32031F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V trimestre 2024" sheetId="1" r:id="rId1"/>
  </sheets>
  <externalReferences>
    <externalReference r:id="rId2"/>
  </externalReferences>
  <definedNames>
    <definedName name="__bookmark_1">'IV trimestre 2024'!$A$1:$E$7</definedName>
    <definedName name="__bookmark_3">'IV trimestre 2024'!$A$8:$G$349</definedName>
    <definedName name="_FilterDatabase" localSheetId="0" hidden="1">'IV trimestre 2024'!$A$8:$G$348</definedName>
    <definedName name="_xlnm._FilterDatabase" localSheetId="0" hidden="1">'IV trimestre 2024'!$A$8:$G$347</definedName>
    <definedName name="_xlnm.Print_Area" localSheetId="0">'IV trimestre 2024'!$A$1:$G$593</definedName>
    <definedName name="Print_Area" localSheetId="0">'IV trimestre 2024'!$A$1:$G$349</definedName>
    <definedName name="Print_Titles" localSheetId="0">'IV trimestre 2024'!$1:$8</definedName>
    <definedName name="_xlnm.Print_Titles" localSheetId="0">'IV trimestre 2024'!$1:$8</definedName>
  </definedNames>
  <calcPr calcId="191029"/>
</workbook>
</file>

<file path=xl/calcChain.xml><?xml version="1.0" encoding="utf-8"?>
<calcChain xmlns="http://schemas.openxmlformats.org/spreadsheetml/2006/main">
  <c r="C593" i="1" l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457" i="1"/>
  <c r="C458" i="1"/>
  <c r="C459" i="1"/>
  <c r="C460" i="1"/>
  <c r="C455" i="1"/>
  <c r="C456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392" i="1"/>
  <c r="C393" i="1"/>
  <c r="C394" i="1"/>
  <c r="C395" i="1"/>
  <c r="C396" i="1"/>
  <c r="C397" i="1"/>
  <c r="C398" i="1"/>
  <c r="C399" i="1"/>
  <c r="C400" i="1"/>
  <c r="C401" i="1"/>
  <c r="C402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20" i="1"/>
  <c r="C321" i="1"/>
  <c r="C322" i="1"/>
  <c r="C323" i="1"/>
  <c r="C324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09" i="1"/>
  <c r="C110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66" i="1"/>
  <c r="C67" i="1"/>
  <c r="C6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26" i="1"/>
  <c r="C27" i="1"/>
  <c r="C28" i="1"/>
  <c r="C29" i="1"/>
  <c r="C17" i="1"/>
  <c r="C18" i="1"/>
  <c r="C19" i="1"/>
  <c r="C20" i="1"/>
  <c r="C21" i="1"/>
  <c r="C22" i="1"/>
  <c r="C23" i="1"/>
  <c r="C24" i="1"/>
  <c r="C25" i="1"/>
  <c r="C11" i="1"/>
  <c r="C12" i="1"/>
  <c r="C13" i="1"/>
  <c r="C14" i="1"/>
  <c r="C15" i="1"/>
  <c r="C16" i="1"/>
  <c r="C9" i="1"/>
  <c r="C10" i="1"/>
</calcChain>
</file>

<file path=xl/sharedStrings.xml><?xml version="1.0" encoding="utf-8"?>
<sst xmlns="http://schemas.openxmlformats.org/spreadsheetml/2006/main" count="2346" uniqueCount="527">
  <si>
    <t>N. Mandato</t>
  </si>
  <si>
    <t>Data Mandato</t>
  </si>
  <si>
    <t>Importo Netto</t>
  </si>
  <si>
    <t>Beneficiario</t>
  </si>
  <si>
    <t>Descrizione</t>
  </si>
  <si>
    <t>Cod. Siope</t>
  </si>
  <si>
    <t>Descrizione Siope</t>
  </si>
  <si>
    <t>2126</t>
  </si>
  <si>
    <t>Spese legali</t>
  </si>
  <si>
    <t xml:space="preserve">  HERA COMM SRL</t>
  </si>
  <si>
    <t>2116</t>
  </si>
  <si>
    <t>Utenze e canoni per energia elettrica, acqua e gas</t>
  </si>
  <si>
    <t xml:space="preserve">  INFOCAMERE -SOC.CONSORTILE DI INFORMATICA CCIAA ITALIANE PER AZIONI</t>
  </si>
  <si>
    <t>2123</t>
  </si>
  <si>
    <t>Assistenza informatica e manutenzione software</t>
  </si>
  <si>
    <t xml:space="preserve">  ICONTO srl</t>
  </si>
  <si>
    <t>2298</t>
  </si>
  <si>
    <t>Altre spese per acquisto di servizi</t>
  </si>
  <si>
    <t xml:space="preserve">  TECNOSERVICECAMERE S.C.P.A.</t>
  </si>
  <si>
    <t>2125</t>
  </si>
  <si>
    <t>Altre spese di manutenzione ordinaria e riparazioni</t>
  </si>
  <si>
    <t>3203</t>
  </si>
  <si>
    <t>Altri contributi e trasferimenti  ordinari a imprese</t>
  </si>
  <si>
    <t xml:space="preserve">  CALTAREX s.r.l.s</t>
  </si>
  <si>
    <t>4201</t>
  </si>
  <si>
    <t>Noleggi</t>
  </si>
  <si>
    <t>5104</t>
  </si>
  <si>
    <t>Mobili e arredi</t>
  </si>
  <si>
    <t xml:space="preserve">  AGENZIA DELLE ENTRATE - SEDE DI COSENZA -</t>
  </si>
  <si>
    <t>4403</t>
  </si>
  <si>
    <t>I.V.A.</t>
  </si>
  <si>
    <t>2108</t>
  </si>
  <si>
    <t>Corsi di formazione per il proprio personale</t>
  </si>
  <si>
    <t>2114</t>
  </si>
  <si>
    <t>Buoni pasto  e mensa per il personale dipendente</t>
  </si>
  <si>
    <t xml:space="preserve">  KYOCERA - DOCUMENT SOLUTIONS S.P.A.</t>
  </si>
  <si>
    <t xml:space="preserve">  COMAGUS SRL</t>
  </si>
  <si>
    <t xml:space="preserve">  EQUITALIA SUD S.P.A.</t>
  </si>
  <si>
    <t>2120</t>
  </si>
  <si>
    <t>Acquisto di servizi per  la riscossione delle entrate</t>
  </si>
  <si>
    <t xml:space="preserve">  ITALIANA AUDION S.R.L.</t>
  </si>
  <si>
    <t xml:space="preserve">  AGENZIA DELLE ENTRATE RISCOSSIONE-AGENTE DELLA RISCOSSIONE PER LA PROVINCIA DI COSENZA</t>
  </si>
  <si>
    <t>Bando: ERM5 - Descr: Bando risparmio energetico, sostenibilita ed economia circolare</t>
  </si>
  <si>
    <t xml:space="preserve">  PROMOS ITALIA SCRL</t>
  </si>
  <si>
    <t xml:space="preserve">  IC OUTSOURCING SCRL</t>
  </si>
  <si>
    <t>2117</t>
  </si>
  <si>
    <t>Utenze e canoni per altri servizi</t>
  </si>
  <si>
    <t>7500</t>
  </si>
  <si>
    <t>Altre operazioni finanziarie</t>
  </si>
  <si>
    <t>2113</t>
  </si>
  <si>
    <t>Servizi ausiliari,  spese di pulizia e servizi di vigilanza</t>
  </si>
  <si>
    <t>5102</t>
  </si>
  <si>
    <t>Fabbricati</t>
  </si>
  <si>
    <t>5103</t>
  </si>
  <si>
    <t>Impianti e macchinari</t>
  </si>
  <si>
    <t xml:space="preserve">  TELECOM ITALIA SPA</t>
  </si>
  <si>
    <t>2115</t>
  </si>
  <si>
    <t>Utenze e canoni per telefonia e reti di trasmissione</t>
  </si>
  <si>
    <t xml:space="preserve">  C.C.I.A.A. CAMERA DI COMMERCIO DI COSENZA</t>
  </si>
  <si>
    <t>4101</t>
  </si>
  <si>
    <t>Rimborso diritto annuale</t>
  </si>
  <si>
    <t>4102</t>
  </si>
  <si>
    <t>Restituzione diritti di segreteria</t>
  </si>
  <si>
    <t xml:space="preserve">  UNIONE ITALIANA CAMERE C.I.A.A. 01484460587 01000211001</t>
  </si>
  <si>
    <t xml:space="preserve">  PROMOCOSENZA - CALAB</t>
  </si>
  <si>
    <t>3202</t>
  </si>
  <si>
    <t>Altri contributi e trasferimenti   a aziende speciali</t>
  </si>
  <si>
    <t xml:space="preserve">  DINTEC - CONSORZIO PER L'INNOVAZIONE TECNOLOGICA S.C.R.L.</t>
  </si>
  <si>
    <t>Totale</t>
  </si>
  <si>
    <t>DATI SUI PAGAMENTI Art. 4-bis, c.2, D.Lgs. 33/2013 - Trasparenza nell'utilizzo delle risorse pubbliche</t>
  </si>
  <si>
    <t>2111</t>
  </si>
  <si>
    <t>Organizzazione manifestazioni e convegni</t>
  </si>
  <si>
    <t>Bando: ERM6 - Descr: Bando risparmio energetico, sostenibilita' ed economia circolare</t>
  </si>
  <si>
    <t xml:space="preserve">  Olivetti SPA</t>
  </si>
  <si>
    <t xml:space="preserve">  REGIONE CALABRIA</t>
  </si>
  <si>
    <t>4401</t>
  </si>
  <si>
    <t>IRAP</t>
  </si>
  <si>
    <t xml:space="preserve">  Pluxee Italia Srl</t>
  </si>
  <si>
    <t>5199</t>
  </si>
  <si>
    <t>Altre immobilizzazioni immateriali</t>
  </si>
  <si>
    <t xml:space="preserve">  Almas Informatica S.R.L.S</t>
  </si>
  <si>
    <t>4513</t>
  </si>
  <si>
    <t>Altri oneri  della gestione corrente</t>
  </si>
  <si>
    <t>Bando: SOA3 - Descr: Bando per l'adozione di attestazioni SOA  anno 2023 III Edizione</t>
  </si>
  <si>
    <t>Bando: PID9 - Descr: Voucher digitali I4.0 IX Edizione</t>
  </si>
  <si>
    <t>4402</t>
  </si>
  <si>
    <t>IRES</t>
  </si>
  <si>
    <t xml:space="preserve">  CAMERA DI COMMERCIO MILANO MONZABRIANZA LODI</t>
  </si>
  <si>
    <t xml:space="preserve">  IS.NA.R.T.  S.C.P.A. - IST.NAZ.LE RICERCHE TURISTICHE</t>
  </si>
  <si>
    <t xml:space="preserve">  SISTEMA CAMERALE SERVIZI SRL</t>
  </si>
  <si>
    <t>Bando: SLL1 - Descr: BANDO SICUREZZA SUI LUOGHI DI LAVORO ANNO 2023 I EDIZIONE</t>
  </si>
  <si>
    <t xml:space="preserve">  ELETTROSICUREZZA DI PERRI GIANLUIGI</t>
  </si>
  <si>
    <t>Bando: MDT1 - Descr: BANDO INVESTIMENTI IN FORMAZIONE, PROMOZIONE E SVILUPPO DEL MARKETING DIGITALE NEL SETTORE TURISMO ANNO 2023 I EDIZIONE</t>
  </si>
  <si>
    <t xml:space="preserve">  CLIENTI DIVERSI</t>
  </si>
  <si>
    <t xml:space="preserve">  Sergi Costruzioni S.r.l.</t>
  </si>
  <si>
    <t>4199</t>
  </si>
  <si>
    <t>Altri concorsi, recuperi e rimborsi a soggetti privati</t>
  </si>
  <si>
    <t>4° trimestre 2024</t>
  </si>
  <si>
    <t>FATTPA 27_24/2024 Attività di divulgazione  e iniziative istituzionali - DD 139 del 22.05.2024 - Piano attività 2024 delibera CdA 4 del 04.12.2023</t>
  </si>
  <si>
    <t>2112</t>
  </si>
  <si>
    <t>Spese per pubblicità</t>
  </si>
  <si>
    <t xml:space="preserve">  PROFESSIONAL SERVICE S.R.L.</t>
  </si>
  <si>
    <t>62/L/2024 RIF. VS DOCUMENTO DI STIPULA TRATTATIVA MEPA N. 4108716, AVENTE CIG B094CC9148 - FORNUìITURA E INSTALLAZIONE DI LAMPADE A SOSPENSIONE LED STANZA RIUNIONI SEGRETERIA GENERALE AL PRIMO PIANO</t>
  </si>
  <si>
    <t>f24 ravv ritenuta 8 2024/2024 Sanzioni e interessi per ravvedimento ritenute 4% periodo 8/2024</t>
  </si>
  <si>
    <t>F24 5 RATA BOLLO VIRTUALE 2024_rata 5 di 6</t>
  </si>
  <si>
    <t>Aggio da Riversamento Agenzia Riscossione del 20/09/2024 - Vincolo a Reversale n.1065</t>
  </si>
  <si>
    <t>1002 IPA 24000118/2024 -PERIODO COMPETENZA-2024/07/01-2024/09/30 - Servizio Istituto Cassiere</t>
  </si>
  <si>
    <t>FATTPA 28_24/2024 Il nuovo CCNL della Dirigenza delle Funzioni Locali - lettera incarico DD 230 del 28.08.2024 - Piano attività 2024 delibera CdA 4 del 04.12.2023</t>
  </si>
  <si>
    <t>1000 VVA 24011254/2024 SIPERT Aggiornamento posizioni assicurative</t>
  </si>
  <si>
    <t xml:space="preserve">  Camera di Commercio di Messina</t>
  </si>
  <si>
    <t>Compensazioni RIVERSAMENTO DIRITTO ANNUALE MAND.0000547 anno 2011 2012 2014 - Vincolo a Reversale n.1081</t>
  </si>
  <si>
    <t>A20020241000024812/2024 2500456773 CANONE III REIMESTRE 2024</t>
  </si>
  <si>
    <t>1010920222/2024 FOTOCOPIATRICI 31 - LOTTO 3 - 60 MESI Rata:015 Relativa al periodo dal 30.06.2024 al 29.09.2024</t>
  </si>
  <si>
    <t>114/PA/2024 CANONE MESE DI SETTEMBRE 2024</t>
  </si>
  <si>
    <t xml:space="preserve">  COMUNE DI COSENZA</t>
  </si>
  <si>
    <t>28958/2024 AVVISO DI PAGAMENTO TARI 2024</t>
  </si>
  <si>
    <t>4499</t>
  </si>
  <si>
    <t>Altri tributi</t>
  </si>
  <si>
    <t>1000 VVA 24011199/2024 V/S comunicazione del 28/06/2024
tutoring contabile per assestamento</t>
  </si>
  <si>
    <t>IVA SPLIT PAYMENT SETTEMBRE 2024</t>
  </si>
  <si>
    <t>F24 ravv ritenute 7 2023/2024 Sanzioni e interessi per ravvedimento ritenute periodo 7/2023</t>
  </si>
  <si>
    <t>Aggio da Riversamento Agenzia Riscossione del 30/09/2024 - Vincolo a Reversale n.1105</t>
  </si>
  <si>
    <t>1000 VVA 24011183/2024 -PERIODO COMPETENZA-2024/04/01-2024/06/30 - V/S DSG NUM 85/2024 canone II Trimestre 20247FAPA e B2B</t>
  </si>
  <si>
    <t>1000 VVA 24011182/2024 -PERIODO COMPETENZA-2024/01/01-2024/03/31 - V/S DSG NUM 85/2024
Canone I Trimestre 2024
FAPA E B2B</t>
  </si>
  <si>
    <t xml:space="preserve">  Frm Arredamenti Srl</t>
  </si>
  <si>
    <t>FPA 14/24/2024 Fattura di Vendita - I° ANTICIPO mobili-arredi-lavori</t>
  </si>
  <si>
    <t>1000 VVA 24011183_/2024 -PERIODO COMPETENZA-2024/04/01-2024/06/30 - V/S DSG NUM 85/2024 PORTALE PID-CANONE II TRIMESTRE 2024</t>
  </si>
  <si>
    <t>1000 VVA 24011182_/2024 -PERIODO COMPETENZA-2024/01/01-2024/03/31 - V/S DSG NUM 85/2024 PORTALE PID-Canone I trimestre 2024</t>
  </si>
  <si>
    <t xml:space="preserve">  MYA SOCIETA' A RESPONSABILITA' LIMITATA SEMPLIFICATA</t>
  </si>
  <si>
    <t>BANDO PER LA CONCESSIONE CONTRIBUTI DIRETTI ALLA COMPETITIVITÀ DELLE IMPRESE TURISTICHE – II GRADUATORIA DI RENDICONTAZIONE</t>
  </si>
  <si>
    <t xml:space="preserve">  IMPASTO DI VICECONTE FRANCESCO</t>
  </si>
  <si>
    <t xml:space="preserve">  TRATTORIA A LOGGIA DI CAPALBO EMMA</t>
  </si>
  <si>
    <t xml:space="preserve">  SEA LOUNGE SOCIETA' A RESPONSABILITA' LIMITATA SEMPLIFICATA</t>
  </si>
  <si>
    <t xml:space="preserve">  GRECO PIETRO</t>
  </si>
  <si>
    <t xml:space="preserve">  UNIONE REG.LE CAMERE COMMERCIO DELLA CALABRIA</t>
  </si>
  <si>
    <t>QUOTA ASSOCIATIVA 2024 I RATA</t>
  </si>
  <si>
    <t>V624000945/2024 BUONO PASTO ELETTRONICO - Operazione soggetta alla scissione dei pagamenti-Art.17 Ter DPR 633/72 - Ordine Acq. N. 7381799 - Protocollo N.19328 - Richiesta di Approvvigionamento N. 28832</t>
  </si>
  <si>
    <t>194/SO/2024 Fatture soci servizi consortili generali IV trimestre 2024</t>
  </si>
  <si>
    <t xml:space="preserve">  CAMERA DI COMMERCIO I.A.A.-ROMA</t>
  </si>
  <si>
    <t>Ripartizione delle spese sostenute per l'anno 2023  personale UPICA ai sensi dell'art 3 comma 2 legge 557/1971 e art. 38 legge 273/2002</t>
  </si>
  <si>
    <t>1102</t>
  </si>
  <si>
    <t>Rimborsi spese per personale distaccato/comandato</t>
  </si>
  <si>
    <t xml:space="preserve">  AON SPA</t>
  </si>
  <si>
    <t>28837/2024 2024/0149052: Regolazione premio annualità 31.12.2022 - 31.12.2023 - ALL RISK DANNI DIRETTI</t>
  </si>
  <si>
    <t>2122</t>
  </si>
  <si>
    <t>Assicurazioni</t>
  </si>
  <si>
    <t>ZVA/24002239/2024 CANONI BD  202409 CNB Serv supp Iniz Digitale prot. n 306/2021 del 25/2/21 - Rif. interno IC: 140514
MESE DI SETTEMBRE 2024</t>
  </si>
  <si>
    <t>ZVA/24002310/2024 CANONI BD  202409 CNB Nuovo servizio di Orientamento dell'utenza camerale - Rif. interno IC: 140671
MESE DI SETTEMBRE 2024</t>
  </si>
  <si>
    <t>ZVA/24002240/2024 CANONI BD  202409 CNB Servizio di supporto alle tematiche di Crisi di impresa e al funzionamento del costituendo OCRI - Rif. interno IC: 140531
MESE DI SETTEMBRE 2024</t>
  </si>
  <si>
    <t>ZVA/24002413/2024 CONSUMI BD  202407-202409 - Rif. interno IC: 130067
DOGE STOCCAGGIO SCATOLE
III TRIMESTRE 2024</t>
  </si>
  <si>
    <t>ZVA/24002413_/2024 CONSUMI BD  202407-202409 - Rif. interno IC: 130067 STOCCAGGIO SCATOLE BILANCI III TRIMESTRE 2024</t>
  </si>
  <si>
    <t>ZVA/24002413__/2024 CONSUMI BD  202407-202409 - Rif. interno IC: 130067 STOCCAGGIO SCATOLE MUD III TRIMESTRE 2024</t>
  </si>
  <si>
    <t>IMABMP5 - CAMERA DI COMMERCIO DI COSENZA ANTICIPO PER FUNZIONAMENTO MACCHINA AFFRANCATRICE POSTALE</t>
  </si>
  <si>
    <t>2121</t>
  </si>
  <si>
    <t>Spese postali e di recapito</t>
  </si>
  <si>
    <t>ZVA/24002309/2024 CANONI BD  202409 CNB CS Servizio di Supporto al PID - Rif. interno IC: 140645
mese di settembre 2024</t>
  </si>
  <si>
    <t>IRAP SETTEMBRE 2024</t>
  </si>
  <si>
    <t xml:space="preserve">  UNIVERSITA' COMMERCIALE LUIGI BOCCONI</t>
  </si>
  <si>
    <t>GIORNO ERMINIA RINNOVO ADESIONE NETCAP 2024</t>
  </si>
  <si>
    <t xml:space="preserve">  E-DISTRIBUZIONE SPA</t>
  </si>
  <si>
    <t>Servizio misura impianto fotovoltaico competenza 2023</t>
  </si>
  <si>
    <t xml:space="preserve">  KOINETICA SRL</t>
  </si>
  <si>
    <t>154-FE/2024 Partecipazione a Il Salone della CSR e innovazione sociale 2024</t>
  </si>
  <si>
    <t>412418379966/2024 FORNITURA SERVIZIO ENERGIA ELETTRICA Pod IT001E78235436 CONSUMI SETTEMBRE 2024</t>
  </si>
  <si>
    <t>412418379964/2024 FORNITURA SERVIZIO ENERGIA ELETTRICA POD IT001E00221014 CONSUMI MESE DI SETTEMBRE 2024</t>
  </si>
  <si>
    <t>412418379965/2024 FORNITURA SERVIZIO ENERGIA ELETTRICA POD IT001E78235437  CONSUMI MESE DI SETTEMBRE 2024</t>
  </si>
  <si>
    <t>7X04546627/2024 Fattura Ottobre 24: Periodo 6/24 Ago-Sett</t>
  </si>
  <si>
    <t>4220924800014359/2024 Fattura Ottobre 24: Periodo 6/24 Ago - Set</t>
  </si>
  <si>
    <t>7X04526691/2024 Fattura Ottobre 24: Periodo 6/24 Ago-Sett</t>
  </si>
  <si>
    <t xml:space="preserve">NACCARATO FRANCESCA </t>
  </si>
  <si>
    <t>2090/2024 FATTURA
lavori per evento cantinelle</t>
  </si>
  <si>
    <t xml:space="preserve">  UNIONCAMERE - FONDO PEREQUATIVO LEGGE 580/93 - 01484460587 01000211001</t>
  </si>
  <si>
    <t>CONTRIBUTO UNIOCAMERE - Fondo di perequazione, sviluppo e premialità 2024 - Protocollo 0029725 del 17/10/2024</t>
  </si>
  <si>
    <t>3113</t>
  </si>
  <si>
    <t>Contributi e trasferimenti correnti a Unioncamere per il fondo perequativo</t>
  </si>
  <si>
    <t>2355/2024 FATTURA
PIATTAFORMA E-PROCUREMENT E ASSISTENZA ALL'EPSLETAMENTO PROCEDURE DI GARA</t>
  </si>
  <si>
    <t>2231/2024 FATTURA SERVIZIO PULIZIE-PORTIERATO-MANUTENZIONE  SETTEMBRE 2024</t>
  </si>
  <si>
    <t>2191/2024 FATTURA portierato e pulizie extracanone mese di agosto 2024</t>
  </si>
  <si>
    <t>2198/2024 FATTURA facchinaggio mese di settembre 2024</t>
  </si>
  <si>
    <t xml:space="preserve">  MECCATRONICA F.LLI CRISTOFARO ANTONIO &amp; GIUSEPPE S.N.C.</t>
  </si>
  <si>
    <t xml:space="preserve">  PRO.REAL. S.A.S. DI STAINE ANDREA  &amp; C.</t>
  </si>
  <si>
    <t xml:space="preserve">  RUBBETTINO SRL</t>
  </si>
  <si>
    <t>1899/2024 VENDITA - Iva da versare a cura del cessionario o committente ai sensi dell'art. 17-ter del D.P.R. n. 633/1972 (scissione dei pagamenti)
bilancio di mandato 2020-2024</t>
  </si>
  <si>
    <t>5149</t>
  </si>
  <si>
    <t>Altri beni materiali</t>
  </si>
  <si>
    <t>Aggio da Riversamento Agenzia Riscossione del 10/10/2024 - Vincolo a Reversale n.1156</t>
  </si>
  <si>
    <t>1010922792/2024 FOTOCOPIATRICI 31 - LOTTO 2 - 60 MESI canone periodo 19 luglio-18 ottobre 2024</t>
  </si>
  <si>
    <t xml:space="preserve">  GIUSEPPE MIELE S.R.L.</t>
  </si>
  <si>
    <t>Bando: VSD2 - Descr: BANDO SISTEMI DI VIDEO SORVEGLIANZA DIGITALE</t>
  </si>
  <si>
    <t xml:space="preserve">  LA MALTERIA S.R.L.</t>
  </si>
  <si>
    <t xml:space="preserve">  LE DUE RUOTE S.A.S. DI BISIGNANO CLAUDIO &amp; C.</t>
  </si>
  <si>
    <t xml:space="preserve">  POSSIDENTE MARIA</t>
  </si>
  <si>
    <t xml:space="preserve">  POSEIDON GROUP S.R.L.</t>
  </si>
  <si>
    <t xml:space="preserve">  MARCHESE E SCAGLIONE S.N.C. DI MARCHESE REMO &amp; C.</t>
  </si>
  <si>
    <t xml:space="preserve">  CASA ELEO S.R.L.</t>
  </si>
  <si>
    <t xml:space="preserve">  "CENTRO DATEL" DI VARCASIA FRANCA</t>
  </si>
  <si>
    <t>11/2024 COMPENSO PER PROCEDURA PIANO DI RISTRUTTURAZIONE DEI DEBITI RIZZO-GRANDE RG</t>
  </si>
  <si>
    <t>1000 VVA 24013283/2024 -PERIODO COMPETENZA-2024/07/01-2024/09/30 - USER TELEMACO FDO FASCIA C1 DSG 30/2023</t>
  </si>
  <si>
    <t>1000 VVA 24013286/2024 -PERIODO COMPETENZA-2024/07/01-2024/09/30 - Rinnovo canone CRM</t>
  </si>
  <si>
    <t>MAV DD 2799 2024/2024 PAGAMENTO CONTRIBUTO ANAC LAVORI DI RESTYLING DEL TERZO PIANO DELLA SEDE DELLA CAMERA DI COMMERCIO DI COSENZA</t>
  </si>
  <si>
    <t xml:space="preserve">Biancamano Gianluca </t>
  </si>
  <si>
    <t>LIQUIDAZIONE SPESE DI SOCCOMBENZA CGT I GRADO COSENZA SENTENZE NN. 578/2024 (RG 3836/2022) E 4316/2024 (RG 5964/2022) – NOTA ACQUISITA AL PROTOCOLLO CAMERALE N. 14933 DEL 18.07.2024 - TESTO DELLA SENTENZA "da distrarre in favore dell’Avvocato"</t>
  </si>
  <si>
    <t xml:space="preserve">Durso FRANCESCO </t>
  </si>
  <si>
    <t>1/2024 LIQUIDAZIONE SPESE DI SOCCOMBENZA CGT I GRADO COSENZA SENTENZA N. 2590/2024 (RG 3086/2022) – NOTA ACQUISITA AL PROTOCOLLO CAMERALE N. 14052 DEL 4.07.2024 - TESTO DELLA SENTENZA "SPESE DA DISTRARSI IN FAVORE DEL PROCURATORE ANTISTATARIO"</t>
  </si>
  <si>
    <t>138/FE24/2024 Fattura Elettronica SUPPORTO OPERATIVO SPORTELLO REMOTO CHIUSURA PRENOTAZIONE DI SPESA 57/2023 E CONTO RATEI PASSIVI</t>
  </si>
  <si>
    <t>24121175/2024 noleggio macchina affrancatrice postale IV Trimestre 2024</t>
  </si>
  <si>
    <t xml:space="preserve">2431/2024 FATTURA perizia di stima valutazione immobile via Favella della Corte Corigliano di proprietà dell'Unione Regionale </t>
  </si>
  <si>
    <t>1000 VVA 24013794/2024 ATTIVITA DI SUPPORTO AL RAVVEDIMENTO OPEROSO</t>
  </si>
  <si>
    <t>1000 VVA 24013282/2024 -PERIODO COMPETENZA-2024/07/01-2024/09/30 servizio alternanza scuola-lavoro III trimestre 2024</t>
  </si>
  <si>
    <t xml:space="preserve">  FAZIO ANTONIO</t>
  </si>
  <si>
    <t>Rimborso diritto annuo 2024 Riferimento sgravio REA CS-219596</t>
  </si>
  <si>
    <t xml:space="preserve">DE SIMONE GEMMA </t>
  </si>
  <si>
    <t>Sgravio di quote comprese nei ruoli emessi per gli anni di competenza del diritto annuo 2020 per MANCANZA dei PRESUPPOSTI di cui al D.M. 359/2001 e D.M. 54/2005. Riferimento sgravio REA CS-109755</t>
  </si>
  <si>
    <t>1000 VVA 24013289/2024 -PERIODO COMPETENZA-2024/07/01-2024/09/30 DIRITTO ANNUALE: SANZIONI E RUOLO III TRIMESTRE 2024</t>
  </si>
  <si>
    <t>1000 VVA 24013273_/2024 -PERIODO COMPETENZA-2024/07/01-2024/09/30 SIPERT OUTSOURCING III TRIMESTRE 2024</t>
  </si>
  <si>
    <t>1000 VVA 24013273/2024 -PERIODO COMPETENZA-2024/07/01-2024/09/30 OBI E ISTITUTO CASSIERE  III TRIMESTRE 2024</t>
  </si>
  <si>
    <t xml:space="preserve">  UNIONE PROVINCIALE AGRICOLTORI DI COSENZA</t>
  </si>
  <si>
    <t>Bando: COMP - Descr: Compartecipazione Progettuale Associazioni di Categoria - VII Edizione</t>
  </si>
  <si>
    <t xml:space="preserve">  CONFCOMMERCIO COSENZA</t>
  </si>
  <si>
    <t xml:space="preserve">  FEDERAZIONE PROVINCIALE COLDIRETTI COSENZA</t>
  </si>
  <si>
    <t>1000 VVA 24013284/2024 -PERIODO COMPETENZA-2024/07/01-2024/09/30 - RINNOVO SERVIZIO GDPR DETERMINAZIONE DIRIGENZIALE N. 280 del 12.07.2023
III TRIMESTRE 2024</t>
  </si>
  <si>
    <t xml:space="preserve">  CERTOMA' COSIMO LUCREZIO</t>
  </si>
  <si>
    <t xml:space="preserve">  AZIENDA AGRICOLA TORTORANO SOCIETA' SEMPLICE DI TORTORANO FRANCESCO</t>
  </si>
  <si>
    <t xml:space="preserve">  BONIFIGLIO &amp; C. SOCIETA' AGRICOLA SEMPLICE</t>
  </si>
  <si>
    <t xml:space="preserve">  "IL PESCATORE" DI LA VITOLA PIETRO</t>
  </si>
  <si>
    <t xml:space="preserve">  SOCIETA' AGRICOLA TERZERIA S.R.L. SOCIETA' BENEFIT</t>
  </si>
  <si>
    <t xml:space="preserve">  LIQUIRGAM SOCIETA' A RESPONSABILITA' LIMITATA SEMPLIFICATA</t>
  </si>
  <si>
    <t xml:space="preserve">  TRICARICO SOCIETA' SEMPLICE AGRICOLA</t>
  </si>
  <si>
    <t xml:space="preserve">  MAZINGA EVENTI SRLS</t>
  </si>
  <si>
    <t>FPA 12/24/2024 saldo finale attività di promozione degli incentivi e delle azioni a supporto dell'autoimpiego della CCIAA-affidamento determinazione dirigenziale 69/2024</t>
  </si>
  <si>
    <t>Contratto CO00006834 - Utenza UT00038175 - Contatore D01SE029724 ubicato in VIA CALABRIA, 40 COSENZA Causale: Fattura SI N. 1078045240128817 DEL 14/10/2024 ANNO RIFERIMENTO 2024, 2023</t>
  </si>
  <si>
    <t xml:space="preserve">  Associazione “Internet Governance Forum Italia”</t>
  </si>
  <si>
    <t>Adesione ad IGF Italia - 2024 - CAMERA DI COMMERCIO DI COSENZA</t>
  </si>
  <si>
    <t>1000 VVA 24013272/2024 -PERIODO COMPETENZA-2024/07/01-2024/09/30
gestione firma massiva 
firma marcatura temporale massiva</t>
  </si>
  <si>
    <t xml:space="preserve">SENA ALESSANDRO </t>
  </si>
  <si>
    <t>FT 3 P.A./2024 Gestore della Crisi, giusto preventivo/contratto del 26/09/2024</t>
  </si>
  <si>
    <t>1000 VVA 24013278_/2024 -PERIODO COMPETENZA-2024/07/01-2024/09/30 ICRETE:COLLEGAMENTO SEDI SECONDARIE</t>
  </si>
  <si>
    <t xml:space="preserve">Micieli Eugenio Orlando </t>
  </si>
  <si>
    <t>FPA 2/24/2024 Compenso per mediazione n. 40/2024</t>
  </si>
  <si>
    <t>1000 VVA 24013274/2024 -PERIODO COMPETENZA-2024/07/01-2024/09/30 PROAC III TRIMESTRE 2024</t>
  </si>
  <si>
    <t>1000 VVA 24013277/2024 -PERIODO COMPETENZA-2024/07/01-2024/09/30 eureka-III Trimestre 2024</t>
  </si>
  <si>
    <t>1000 VVA 24013276/2024 -PERIODO COMPETENZA-2024/07/01-2024/09/30 ALCA E RAEE</t>
  </si>
  <si>
    <t>1000 VVA 24013285_/2024 -PERIODO COMPETENZA-2024/07/01-2024/09/30
VPN</t>
  </si>
  <si>
    <t>1000 VVA 24013278/2024 -PERIODO COMPETENZA-2024/07/01-2024/09/30 CANONE VOIP III TRIMESTRE 2024</t>
  </si>
  <si>
    <t>1000 VVA 24013290/2024 -PERIODO COMPETENZA-2024/07/01-2024/09/30 - Istruttoria centralizzata Titolare effettivo DSG NUM 303/2023</t>
  </si>
  <si>
    <t>1000 VVA 24013281/2024 -PERIODO COMPETENZA-2024/07/01-2024/09/30 HOSTING CENTRALE PERSONALIZZATO MEETING E WEBINAR III TRIMESTRE 2024</t>
  </si>
  <si>
    <t>1000 VVA 24013273__/2024 -PERIODO COMPETENZA-2024/07/01-2024/09/30
SIPERT</t>
  </si>
  <si>
    <t>1000 VVA 24013275/2024 -PERIODO COMPETENZA-2024/07/01-2024/09/30 SITO WEB-DELIBERE-HOSTING, ASSISTENZA E MANUTENZIONE, PUBBLICAZIONE IN WEB</t>
  </si>
  <si>
    <t>1000 VVA 24013280/2024 -PERIODO COMPETENZA-2024/07/01-2024/09/30 PUBBLICAMERA</t>
  </si>
  <si>
    <t>2500/2024 FATTURA GLOBAL SERVICE TECNOSERVICECAMERE MESE DI OTTOBRE 2024</t>
  </si>
  <si>
    <t>93/2024 2°SAL lavori di: "RESTYLING DEL TERZO PIANO DELLA SEDE CAMERALE DI COSENZA" - CIG: 9765988C3C - CUP: H83J22000550005</t>
  </si>
  <si>
    <t>INTEGRAZIONE 1°SAL lavori di: "RESTYLING DEL TERZO PIANO DELLA SEDE CAMERALE DI COSENZA" - CIG: 9765988C3C - CUP: H83J22000550005</t>
  </si>
  <si>
    <t xml:space="preserve">Acconto rimborso spese 2024 all’Agenzia delle Entrate per la riscossione dei diritti  annuali delle Camere di commercio con F24.
</t>
  </si>
  <si>
    <t>1000 VVA 24013285/2024 -PERIODO COMPETENZA-2024/07/01-2024/09/30 WI-FI III TRIMESTRE 2024</t>
  </si>
  <si>
    <t>IVA SPLIT PAYMENT OTTOBRE 2024</t>
  </si>
  <si>
    <t>Copertura perdita 2023 Promocosenza</t>
  </si>
  <si>
    <t>3201</t>
  </si>
  <si>
    <t>Contributi e trasferimenti ad aziende speciali per ripiano perdite</t>
  </si>
  <si>
    <t xml:space="preserve">  MOLLO SIMONA</t>
  </si>
  <si>
    <t>Rimborso diritto annuo 2024 Riferimento sgravio REA CS-62956</t>
  </si>
  <si>
    <t>FATTPA 29_24/2024 Attività di divulgazione diffusione e visibilità - Premio Nazionale Adriano Olivetti - Incarico DD 278 del 21.10.2024</t>
  </si>
  <si>
    <t>FATTPA 30_24/2024 Divulgazione e diffusione iniziative istituzionali - spazi redazionali e emittenti televisivi  - Incarico DD 245 del 20.09.2024</t>
  </si>
  <si>
    <t>1000 VVA 24013287/2024 -PERIODO COMPETENZA-2024/07/01-2024/09/30 RINNOVI CERTIFICATI DI SOTTOSCRIZIONE</t>
  </si>
  <si>
    <t>1000 VVA 24013288/2024 -PERIODO COMPETENZA-2024/07/01-2024/09/30 NUBO-LIBRI DIGITALI</t>
  </si>
  <si>
    <t>1000 VVA 24013273BIS/2024 -PERIODO COMPETENZA-2024/07/01-2024/09/30
AGEF</t>
  </si>
  <si>
    <t>1000 VVA 24013272_/2024 -PERIODO COMPETENZA-2024/07/01-2024/09/30 TACHIGRAFI E FIRME DIGITALI</t>
  </si>
  <si>
    <t>16/PA/2024 NOLEGGIO FOTOCOPIATORE MESE DI SETTEMBRE 2024</t>
  </si>
  <si>
    <t>Aggio da riversamento Agenzia Riscossione del 21/10/2024 - Vincolo a Reversale n.1231</t>
  </si>
  <si>
    <t>139/PA/2024 CANONE MESE DI OTTOBRE 2024</t>
  </si>
  <si>
    <t>Recupero Crediti Da Sentenza della Corte Tributaria per Diritto annuale Favorevoli - Incasso Cartella da AURILIA ANTONIO - Vincolo a Reversale n.1235</t>
  </si>
  <si>
    <t>Aggio da Riversamento Agenzia Riscossione del 30/10/2024 - Vincolo a reversale n.1236</t>
  </si>
  <si>
    <t>1000 VVA 24013278__/2024 -PERIODO COMPETENZA-2024/07/01-2024/09/30
SERVIZIO SARI</t>
  </si>
  <si>
    <t>1000 VVA 24013288_/2024 -PERIODO COMPETENZA-2024/07/01-2024/09/30
RI-VISUAL</t>
  </si>
  <si>
    <t xml:space="preserve">1000 VVA 24013279_/2024 -PERIODO COMPETENZA-2024/07/01-2024/09/30 - S-1SUAPACCR4-P03 DET CCIAA n. DD 131/2017
SUAP </t>
  </si>
  <si>
    <t>1000 VVA 24013274_/2024 -PERIODO COMPETENZA-2024/07/01-2024/09/30
MEDIAZIONE-CONCILIAZIONE</t>
  </si>
  <si>
    <t xml:space="preserve">  NUOVE IMPRESE CALABRIA SRL</t>
  </si>
  <si>
    <t xml:space="preserve">  STUDIO ROGES DI GENNARO BELLOTTI</t>
  </si>
  <si>
    <t xml:space="preserve">  RENDE MARIO</t>
  </si>
  <si>
    <t xml:space="preserve">  AN &amp; VI S.R.L.</t>
  </si>
  <si>
    <t xml:space="preserve">  TOP CLASS S.R.L.</t>
  </si>
  <si>
    <t xml:space="preserve">  BLUE SERVICE S.R.L.</t>
  </si>
  <si>
    <t xml:space="preserve">  AZIENDA AGRICOLA ARIA FINA SOCIETA' SEMPLICE AGRICOLA</t>
  </si>
  <si>
    <t>QUOTA ASSOCIATIVA 2024</t>
  </si>
  <si>
    <t>412420622987/2024 FORNITURA SERVIZIO ENERGIA ELETTRICA POD IT001E78235437 CONSUMI MESE DI OTTOBRE 2024</t>
  </si>
  <si>
    <t>412420622988/2024 FORNITURA SERVIZIO ENERGIA ELETTRICA POD IT001E78235436 CONSUMI MESE DI OTTOBRE 2024</t>
  </si>
  <si>
    <t>412420148643/2024 FORNITURA SERVIZIO ENERGIA ELETTRICA POD IT001E00221014 CONSUMI MESE DI OTTOBRE 2024</t>
  </si>
  <si>
    <t xml:space="preserve">  CAMERA DI COMMERCIO DI FROSINONE LATINA</t>
  </si>
  <si>
    <t>RIMBORSO DIRITTO ANNAULE ERRONEAMETE VERSATO ALLA CCIAA DI COSENZA - REA CS 225319 - REA CS 225319</t>
  </si>
  <si>
    <t xml:space="preserve">  CAMERA DI COMMERCIO GRAN SASSO D'ITALIA SEDE DI TERAMO</t>
  </si>
  <si>
    <t>RIMBORSO DIRITTO ANNAULE ERRONEAMETE VERSATO ALLA CCIAA DI COSENZA - REA CS 254712 - REA CS 227698</t>
  </si>
  <si>
    <t xml:space="preserve">  CAMERA DI COMMERCIO VENEZIA ROVIGO</t>
  </si>
  <si>
    <t>RIMBORSO DIRITTO ANNAULE ERRONEAMETE VERSATO ALLA CCIAA DI COSENZA - Compensazione Infocamere 2023</t>
  </si>
  <si>
    <t>Restituzione per importo riversato dalla CCIAA di Milano Monza Brianza Lodi due volte – Rea CS 223954</t>
  </si>
  <si>
    <t xml:space="preserve">STORNO OP. POS DEL 7/11/24 ID VERS 97000000010882585 ID DOM 80001370784 </t>
  </si>
  <si>
    <t>IVA COMMERCIALE 3° TRIMESTRE 2024</t>
  </si>
  <si>
    <t>FPA 17/24/2024 Fattura di Vendita ARMADIO FRIGO E PARETI RIVESTITE</t>
  </si>
  <si>
    <t xml:space="preserve">  SEVAL COMMERCIALE DI MASSIMO SERRANO' &amp; C. SAS</t>
  </si>
  <si>
    <t xml:space="preserve">  LA POLIGRAFICA S.R.L.</t>
  </si>
  <si>
    <t>2053/2024 VENDITA - Iva da versare a cura del cessionario o committente ai sensi dell'art. 17-ter del D.P.R. n. 633/1972 (scissione dei pagamenti)
STAMPA BILANCIO DI MANDATO E RAPPORTO DI SOSTENIBILITA'</t>
  </si>
  <si>
    <t>FATTPA 31_24/2024 Evento Biolife Fiera di Bolzano 7-10 novembre - Lettera incarico 15553 del 30.07.2024 - Piano attività 2024 delibera CdA 4 del 04.12.2023</t>
  </si>
  <si>
    <t xml:space="preserve">  Sicurform 08 SRL</t>
  </si>
  <si>
    <t>104/2024 FORMAZIONE DEGLI ADDETTI BLSD</t>
  </si>
  <si>
    <t xml:space="preserve">  BRUNEAU ITALIA SRL</t>
  </si>
  <si>
    <t>8698929/2024 SCISSIONE DEI PAGAMENTI (Split payment) ai sensi - dellart. 17ter DPR. 6331972 - (#) Applicazione della tariffa attuale
acquisto cancelleria</t>
  </si>
  <si>
    <t>2101</t>
  </si>
  <si>
    <t>Cancelleria e materiale informatico e tecnico</t>
  </si>
  <si>
    <t>FATTPA 33_24/2024  Realizzazione e diffusione di servizi giornalistici TV e lacquisto di spazi su testate giornalistiche - Lettera incarico DD n° 304 del 7/11/2024 - Piano attività 2024 delibera CdA 4 del 04.12.2023</t>
  </si>
  <si>
    <t xml:space="preserve">  INTERSEZIONE SRL</t>
  </si>
  <si>
    <t>461/2024 SERVIZIO COSENZA SOTTO CASA</t>
  </si>
  <si>
    <t>1001 ZVA 24002635/2024 Serv supp Iniz Digitale prot. n 306/2021 del 25/2/21 mese di ottobre 2024</t>
  </si>
  <si>
    <t>1001 ZVA 24002639/2024 Ampliamento nuovo servizio di Orientamento dell utenza camerale sede Cantinella mese di ottobre 2024</t>
  </si>
  <si>
    <t>1000 VVA 24014465/2024 -PERIODO COMPETENZA-2024/10/01-2024/10/31 SARI-CONSUMI DI OTTOBRE 2024</t>
  </si>
  <si>
    <t>17/PA/2024 noleggio fotocopiatore mese di ottobre 2024</t>
  </si>
  <si>
    <t>IRAP OTTOBRE 2024</t>
  </si>
  <si>
    <t>1001 ZVA 24002637/2024 CS Servizio di Supporto al PID mese di ottobre 2024</t>
  </si>
  <si>
    <t>V624001178/2024 BUONO PASTO ELETTRONICO - Operazione soggetta alla scissione dei pagamenti-Art.17 Ter DPR 633/72 - Ordine Acq. N. 7381799 - Protocollo N.19328 - Richiesta di Approvvigionamento N. 0031215
mese di ottobre 2024</t>
  </si>
  <si>
    <t>1001 ZVA 24002636/2024 Servizio di supporto alle tematiche di Crisi di impresa e al funzionamento del costituendo OCRI MESE DI OTTOBRE 2024</t>
  </si>
  <si>
    <t>1000 VVA 24014464/2024 -PERIODO COMPETENZA-2024/10/01-2024/10/31 gestione servizio firma massiva e firma marcatura temporale massiva mese di ottobre 2024</t>
  </si>
  <si>
    <t xml:space="preserve">DE FRANCO ANNA RITA </t>
  </si>
  <si>
    <t>Compensi mediatore procedimento di mediazione n 49/2024</t>
  </si>
  <si>
    <t xml:space="preserve">  EMABY SOCIETA' A RESPONSABILITA' LIMITATA SEMPLIFICATA</t>
  </si>
  <si>
    <t>1000 VVA 24014317/2024 Confezionamento e invio della denuncia modello 770</t>
  </si>
  <si>
    <t>FATTPA 32_24/2024 AGI per divulgazione e informazione attività camerali - Lettera incarico DD 310 del 11.11.2024 - Piano attività 2024 delibera Cda 4 del 04.12.2023</t>
  </si>
  <si>
    <t>FATTURA RIPRISTINO Unità ESTERNA SANYO CON NUOVA COMPATIBILE PANASONIC SERIE 7</t>
  </si>
  <si>
    <t>2636/2024 FATTURA SOSTITUZIONE CONDIZIONATORE SEDE DECENTRATA DI CORIGLIANO</t>
  </si>
  <si>
    <t xml:space="preserve">  MODESTO MAURIZIO</t>
  </si>
  <si>
    <t xml:space="preserve">  CASSANO LUIGI</t>
  </si>
  <si>
    <t xml:space="preserve">  GUSTO WEST S.A.S. DI YASSINE SAID &amp; C.</t>
  </si>
  <si>
    <t xml:space="preserve">  DELCOM S.R.L.</t>
  </si>
  <si>
    <t xml:space="preserve">  LEOTTA EMMANUELA</t>
  </si>
  <si>
    <t>1001 ZVA 24002638/2024 Nuovo servizio di Orientamento dell utenza camerale</t>
  </si>
  <si>
    <t xml:space="preserve">ACETO VALENTINA </t>
  </si>
  <si>
    <t>Richiesta di Annullamento rilascio firma digitale on line con riconoscimento da remoto</t>
  </si>
  <si>
    <t>DD 318/2024/2024 PAGAMENTO DIRITTO ANNUALE IMPIANTO FOTOVOLTAICO</t>
  </si>
  <si>
    <t xml:space="preserve">  PUBBLIFORMEZ S.R.L.</t>
  </si>
  <si>
    <t>1325/2024 Partecipanti Cozza Maria Teresa - Palopoli Giuseppe Det. 25 del 23/01/2024</t>
  </si>
  <si>
    <t>1000 VVA 24014464_/2024 -PERIODO COMPETENZA-2024/10/01-2024/10/31 firme digitali e tachigrafi mese di ottobre 2024</t>
  </si>
  <si>
    <t>prot. 14696/2024/2024 Richiesta di Annullamento rilascio firma digitale on line con riconoscimento da remoto</t>
  </si>
  <si>
    <t xml:space="preserve">  COMUNE DI CERVICATI</t>
  </si>
  <si>
    <t xml:space="preserve">prot. 15339/2024/2024 Doppio versamento diritti per rilascio firma digitale </t>
  </si>
  <si>
    <t xml:space="preserve">COSTABILE LUCA </t>
  </si>
  <si>
    <t>prot. 15917/2024/2024 Errato versamento diritti di segreteria per rilascio carta tachigrafica di competenza  Camera Salerno</t>
  </si>
  <si>
    <t xml:space="preserve">  MOTTA ROSITA</t>
  </si>
  <si>
    <t>prot. 17233/2024 - Errato versamento diritti di segreteria per rilascio carta tachigrafica di competenza  Camera CZ</t>
  </si>
  <si>
    <t xml:space="preserve">  ADIUVANTES S.R.L.</t>
  </si>
  <si>
    <t>prot. 10832/2024 Errato versamento diritti di segreteria per cancellazione protesto di competenza CCIAA Roma</t>
  </si>
  <si>
    <t xml:space="preserve">  LANZILOTTI ANGELO</t>
  </si>
  <si>
    <t>prot. 5866/2024 - Errato versamento diritti di segreteria per rilascio carta tachigrafica di competenza di Camera Brindisi</t>
  </si>
  <si>
    <t xml:space="preserve">BUTERA ANGELO </t>
  </si>
  <si>
    <t>prot. 31393/2024 Errato versamento diritti di segreteria per rilascio carta tachigrafica di competenza di Camera CZ</t>
  </si>
  <si>
    <t xml:space="preserve">BARTOLOMEO MIRIAM </t>
  </si>
  <si>
    <t>prot. 30295/2024 Rimborso per errata consegna visura camerale pagamento Pagopa</t>
  </si>
  <si>
    <t xml:space="preserve">FALL SERIGNE </t>
  </si>
  <si>
    <t>prot. 11486/2024 Rimborso per mancanza di requisiti sulla richiesta di rilascio carta tachigrafica</t>
  </si>
  <si>
    <t xml:space="preserve">GULLUSCIO ANTONIO </t>
  </si>
  <si>
    <t>prot. 16360/2024 Doppio versamento diritti di segreteria per rilascio carta tachigrafica</t>
  </si>
  <si>
    <t xml:space="preserve">  PUCCI DANIELE ANTONIO</t>
  </si>
  <si>
    <t>prot. 12442/2024 Errato versamento diritti di segreteria per rilascio carta tachigrafica di competenza di Camera CZ</t>
  </si>
  <si>
    <t xml:space="preserve">MORRONE ALFONSO </t>
  </si>
  <si>
    <t>72/2024 PIANTO DI ULIVO SECOLARE IN VASO</t>
  </si>
  <si>
    <t>RESTITUZIONE DOPPIO ACCREDITO 2410290640219804480320001600IT62746 - vedi reversale 1253 del 14 11 2024</t>
  </si>
  <si>
    <t xml:space="preserve">COD. FASC. 34/202219528  ATTO PIGNORAMENTO PRESSO TERZI ART. 48 BIS DPR 602/73 N. 03484202200002023000 - RIFERIMENTI FATT. 001446/2022/2022 MANUTENZIONE SUGLI ASCENSORI CAMERALI - </t>
  </si>
  <si>
    <t xml:space="preserve">31250/2024 </t>
  </si>
  <si>
    <t>2° ACCONTO IRES 2024</t>
  </si>
  <si>
    <t xml:space="preserve">  Cosmopol Vigilanza s.r.l.</t>
  </si>
  <si>
    <t>U3732/2024 RADIOALLARME III TRIMESTRE 2024</t>
  </si>
  <si>
    <t xml:space="preserve">Codice identificativo del fascicolo: 34/2024/133438 -identificativo procedura esecutiva: 03484202400010812000 - BANDO PER LA CONCESSIONE CONTRIBUTI DIRETTI AL RISPARMIO ENERGETICO, SOSTENIBILITÀ ED ECONOMIA CIRCOLARE – VII EDIZIONE (ERM7) </t>
  </si>
  <si>
    <t>Codice identificativo del fascicolo: 34/2024/133458 - Codice identificativo della procedura esecutiva: 03484202400011669000 - Bando: ERM6 - Descr: Bando risparmio energetico, sostenibilità ed economia circolare</t>
  </si>
  <si>
    <t>SALDO IMU 2024</t>
  </si>
  <si>
    <t xml:space="preserve">  GEEA di Gradilone Angelo</t>
  </si>
  <si>
    <t>V-038/2024 acquisto calendari</t>
  </si>
  <si>
    <t>Aggio da riversamento agenzia riscossione del 11/11/2024 - vincolo a reversale n. 1320</t>
  </si>
  <si>
    <t xml:space="preserve">SEMERARO ROSA </t>
  </si>
  <si>
    <t xml:space="preserve">LOIZZO FABRIZIO </t>
  </si>
  <si>
    <t xml:space="preserve">FE/2024/0047/2024 COMPENSO MEDIATORE - MEDIAZIONE 31-2024 E  MEDIAZIONE 50-2024
</t>
  </si>
  <si>
    <t>Aggio da riversamento Agenzia Riscossione del 20/11/2024 - Vincolo a reversale n. 1323</t>
  </si>
  <si>
    <t>CONTRIBUTO UNIOCAMERE Fondo di perequazione, sviluppo e primalità 2024 - Protocollo 0029725 del 17/10/2024</t>
  </si>
  <si>
    <t>1000 VVA 24015137/2024 DETERMINA DIRIGENZIALE n. 272 del 15-10-2024 - Formazione applicativo REPR</t>
  </si>
  <si>
    <t>502/FE24/2024 - Fattura Elettronica FORMAZIONE PROTESTI</t>
  </si>
  <si>
    <t>499/FE24/2024 Fattura Elettronica - Fattura Elettronica FORMAZIONE PROTESTI</t>
  </si>
  <si>
    <t xml:space="preserve">  SANTELLI HOLDING S.R.L.</t>
  </si>
  <si>
    <t>BANDO SVILUPPO DI STRATEGIE DIGITALI ANNO 2024 - II EDIZIONE– PID BASE – I  GRADUATORIA DI RENDICONTAZIONE</t>
  </si>
  <si>
    <t>1000 VDT 24000634/2024 Ordine bollini e carta filigranata N. atto 2024000271 del 15/10/2024</t>
  </si>
  <si>
    <t xml:space="preserve">FATTPA 34_24/2024 III^ edizione premio Antonio Serra onoreficenza n. 4 rettori - Lettera incarico prot. n. 17334 del 17.09.2024 e succ. DD 331 del 29.11.2024 - Piano attività 2024 delibera CdA 4 del 04.12.2023 </t>
  </si>
  <si>
    <t xml:space="preserve">  PUBBLITURCO SOCIETA' A RESPONSABILITA' LIMITATA</t>
  </si>
  <si>
    <t>726/2024/2024 Emessa fattura vendita merci e servizi ACQUISTO FELPE CON LOGO</t>
  </si>
  <si>
    <t xml:space="preserve">  COMUNE DI CORIGLIANO-ROSSANO</t>
  </si>
  <si>
    <t>AVVISO DI PAGAMENTO TARI 2024</t>
  </si>
  <si>
    <t xml:space="preserve">32233/2024 CANONE PER OCCUPAZIONE E LE ESPOSIZIONI PUBBLICITARIE (CANONE UNICO) 2024 - PASSI CARRABILI I CAT - FIORIERA A RIDOSSO DEL MARCIAPIEDE </t>
  </si>
  <si>
    <t>2750/2024 FATTURA GLOBAL SERVICE TECNOSERVICECAMERA MESE DI NOVEMBRE 2024</t>
  </si>
  <si>
    <t>15227/2021 rimborso spese di notifica all'agente della riscossione ex art 4 comma 8 della legge 41/2021 su partite annullate ai sensi dell'art. 4 comma 1 del D.L 119/2021 
da corrispondere in 20 rate annuali</t>
  </si>
  <si>
    <t>2717/2024 FATTURA realizzazione impianto elettrico III piano-sala relax</t>
  </si>
  <si>
    <t xml:space="preserve">  STUDIO LEGALE FERRARI &amp; PONTE</t>
  </si>
  <si>
    <t xml:space="preserve">  BRICO HOME S.A.S. DI CAIRO MARCELLO &amp; C.</t>
  </si>
  <si>
    <t>Bando: SSD1 - Descr: MARKETING DIGITALE ED E-COMMERCE</t>
  </si>
  <si>
    <t xml:space="preserve">  GAMBILONGO CAFFE' - SOCIETA' A RESPONSABILITA' LIMITATA</t>
  </si>
  <si>
    <t>145/PA/2024 CANONE MESE DI NOVEMBRE 2024</t>
  </si>
  <si>
    <t>233/SO/2024 Fatture soci servizio strumentale affidato con determinazione 123/2024</t>
  </si>
  <si>
    <t>1000 VVA 24015152/2024 Avviso Misura 1.4.4 Estensione dell'utilizzo delle piattaforme nazionali di identita' digitale SPID CIE - Amministrazioni Pubbliche diverse da Comuni e Istituzioni Scolastiche Maggio 2022</t>
  </si>
  <si>
    <t>CRESCERE IMPRENDITORI/2024 PROGETTO “CRESCERE IMPRENDITORI” APPROVATO CON DGC 54/2016 - CUP E59J16000090006 –RICHIESTA RESTITUZIONE ALL’UNIVERSITA’ DELLA CALABRIA E RIMBORSO A UNIONCAMERE DELLE SOMME RICHIESTE.</t>
  </si>
  <si>
    <t xml:space="preserve">  Holding Office s.r.l.</t>
  </si>
  <si>
    <t>2024 3073/2024 acquisto mobili stanza terzo piano</t>
  </si>
  <si>
    <t xml:space="preserve">  SOTTILE FRANCESCO</t>
  </si>
  <si>
    <t>RIMBORSO DIRITTI CAMERALE PER ERRATA INDICAZIONE DEL CODICE ENTE (IL DIRITTO ANNUALE E' STATO VERSATO PRESSO CCIAA ERRATA INDICAZIONE DEL CODICE ENTE (IL DIRITTO ANNUALE E' STATO VERSATO PRESSO CCIAA</t>
  </si>
  <si>
    <t xml:space="preserve">  CAPORALE GIAMPIETRO</t>
  </si>
  <si>
    <t>DD 342_2024/2024 DOPPIO VERSAMENTO DIRITTO ANNUALE - REA CS 236310</t>
  </si>
  <si>
    <t>2211/2024 VENDITA - Iva da versare a cura del cessionario o committente ai sensi dell'art. 17-ter del D.P.R. n. 633/1972 (scissione dei pagamenti)</t>
  </si>
  <si>
    <t>2119</t>
  </si>
  <si>
    <t>Acquisto di servizi per la stampa di pubblicazioni</t>
  </si>
  <si>
    <t>V624001289/2024 BUONO PASTO ELETTRONICO - Operazione soggetta alla scissione dei pagamenti-Art.17 Ter DPR 633/72 - Ordine Acq. N. 7381799 - Protocollo N.19328 - Richiesta di Approvvigionamento N. 0032388</t>
  </si>
  <si>
    <t xml:space="preserve">  PREITE TOURING AGENCY S.R.L.</t>
  </si>
  <si>
    <t xml:space="preserve">  EURO.PAN S.R.L.</t>
  </si>
  <si>
    <t xml:space="preserve">  EXPRESSIVA COMUNICAZIONI DI ARMENTANO EMANUELE</t>
  </si>
  <si>
    <t>F24 6 RATA BOLLO VIRTUALE 2024_rata 6 di 6</t>
  </si>
  <si>
    <t>IVA SPLIT PAYMENT NOVEMBRE 2024</t>
  </si>
  <si>
    <t>ACCONTO IMPOSTA SOSTITUTIVA 11% SU RIVALUTAZIONE FONDO TFR AL 31/12/2024</t>
  </si>
  <si>
    <t>IRAP NOVEMBRE 2024</t>
  </si>
  <si>
    <t>20/PA/2024 noleggio fotocopiatore mese di novembre 2024</t>
  </si>
  <si>
    <t xml:space="preserve">  GAROFALO ANDREA</t>
  </si>
  <si>
    <t>BANDO CREAZIONE NUOVE IMPRESE II EDIZIONE (SNI) – I GRADUATORIA DI RENDICONTAZIONE</t>
  </si>
  <si>
    <t xml:space="preserve">  MASCI VINCENZO</t>
  </si>
  <si>
    <t xml:space="preserve">  GULLO FRANCESCO</t>
  </si>
  <si>
    <t>FATTPA 35_24/2024 Bilancio di mandato organizzazione evento - Incarico DD 328 del 21.11.2024 e DD 339 del 27.11.2024 - Piano attività 2024 delibera CdA  4 del 04.12.2023</t>
  </si>
  <si>
    <t>1000 VVA 24015142/2024 -PERIODO COMPETENZA-2024/07/01-2024/09/30 - V/S DD n. 300 del 31 ottobre 2024
CANONE SITO WEB ISTITUZIONALE III TRIMESTRE 2024</t>
  </si>
  <si>
    <t xml:space="preserve">GENTA CRISTIANA </t>
  </si>
  <si>
    <t>POTENZIARE LE COMPETENZE - CIG B2AE350BF4</t>
  </si>
  <si>
    <t>412423334535/2024 FORNITURA SERVIZIO ENERGIA ELETTRICA POD IT001E78235436-CORIGLIANO CONSUMI MESE DI NOVEMBRE 2024</t>
  </si>
  <si>
    <t>1001 ZVA 24002852/2024 -PERIODO COMPETENZA-2024/11/01-2024/11/30 - Servizio di supporto alle tematiche di Crisi di impresa e al funzionamento del costituendo OCRI MESE DI NOVEMBRE 2024</t>
  </si>
  <si>
    <t>1001 ZVA 24002851/2024 -PERIODO COMPETENZA-2024/11/01-2024/11/30 - Serv supp Iniz Digitale prot. n 306/2021 del 25/2/21 MESE DI NOVEMBRE 2024</t>
  </si>
  <si>
    <t>1000 VVA 24015655_/2024 -PERIODO COMPETENZA-2024/11/01-2024/11/30 CERTIFICATI DIGITALI-CARTE TACHIGRAFICHE MESE DI NOVEMBRE 2024</t>
  </si>
  <si>
    <t>1000 VVA 24015655/2024 -PERIODO COMPETENZA-2024/11/01-2024/11/30 canone servizio firma massiva e firma marcatura temporale massiva NOVEMBRE 2024</t>
  </si>
  <si>
    <t>1001 ZVA 24002850/2024 -PERIODO COMPETENZA-2024/11/01-2024/11/30 - Servizio di supporto alla segreteria direzionale e ai vertici istituzionali MESE DI NOVEMBRE 2024</t>
  </si>
  <si>
    <t>1000 VVA 24015656/2024 -PERIODO COMPETENZA-2024/11/01-2024/11/30 sari-consumi di novembre 2024</t>
  </si>
  <si>
    <t>412423334534/2024 FORNITURA SERVIZIO ENERGIA ELETTRICA POD IT001E78235437 CONSUMI DI NOVEMBRE 2024</t>
  </si>
  <si>
    <t xml:space="preserve">  1919 S.A.S. DI GREGORIO ANTONIO BUCCOLIERI &amp; C.</t>
  </si>
  <si>
    <t>BANDO SVILUPPO DI STRATEGIE DIGITALI ANNO 2024 - II EDIZIONE– PID BASE – II  GRADUATORIA DI RENDICONTAZIONE</t>
  </si>
  <si>
    <t>90/2024 CONTRIBUTO CONSORTILE ISNART ANNO 2024</t>
  </si>
  <si>
    <t>1001 ZVA 24002853/2024 -PERIODO COMPETENZA-2024/11/01-2024/11/30 - CS Servizio di Supporto al PID MESE DI NOVEMBRE 2024</t>
  </si>
  <si>
    <t xml:space="preserve">  GALASSO S.R.L.</t>
  </si>
  <si>
    <t>ACCONTO IVA 2024</t>
  </si>
  <si>
    <t>1597/2024 Servizio supporto al R.U.P. per intervento di restyling piano terzo sede - saldo</t>
  </si>
  <si>
    <t>7X05544424/2024 Fattura Dicembre 24: Periodo 1/25 Ott-Nov</t>
  </si>
  <si>
    <t>1001 ZVA 24002854/2024 -PERIODO COMPETENZA-2024/11/01-2024/11/30 - Ampliamento nuovo servizio di Orientamento dell utenza camerale sede Cantinella
mese di novembre 2024</t>
  </si>
  <si>
    <t xml:space="preserve">SISCA ALESSANDRO </t>
  </si>
  <si>
    <t>REINTEGRO RENDICONTAZIONE SPESE REGISTRATE DAL CASSIERE PER IL PERIODO 6/02/2024-05/12/2024 - ESERCIZIO 2024 - VINCOLO A REVERSALE N. 1415</t>
  </si>
  <si>
    <t>2104</t>
  </si>
  <si>
    <t>Altri materiali di consumo</t>
  </si>
  <si>
    <t>2127</t>
  </si>
  <si>
    <t>Acquisto di beni e servizi per spese di rappresentanza</t>
  </si>
  <si>
    <t>Aggio da riversamento Agenzia Riscossione del 02/12/2024 - Vincolo a reversale n. 1417</t>
  </si>
  <si>
    <t>1001 ZVA 24002872/2024 -PERIODO COMPETENZA-2024/11/01-2024/11/30 - Nuovo servizio di Orientamento dell utenza camerale</t>
  </si>
  <si>
    <t>1000 VFC 24000054/2024 Contributo consortile 2024</t>
  </si>
  <si>
    <t>125/2024 stato finale dei lavori di restyling del terzo piano della sede camerale</t>
  </si>
  <si>
    <t>7X05536977/2024 Fattura Dicembre 24: Periodo 1/25 Ott-Nov</t>
  </si>
  <si>
    <t xml:space="preserve">  WHITE BEACH DI CAPALBO GIUSEPPE SALVATORE</t>
  </si>
  <si>
    <t xml:space="preserve">  "QUERCIA GIUSEPPE S.R.L."</t>
  </si>
  <si>
    <t>UBERTI ANTONIO LES CHAMBRES DI UBERTI ANTONIO</t>
  </si>
  <si>
    <t xml:space="preserve">  GESTUR DI LAROCCA ISIDORO &amp; C. S.A.S.</t>
  </si>
  <si>
    <t xml:space="preserve">  HAPPY BEACH S.A.S. DI SAPIA GRAZIELLA &amp; C.</t>
  </si>
  <si>
    <t xml:space="preserve">  GLOBAL EDIL S.R.L.</t>
  </si>
  <si>
    <t xml:space="preserve">MICELI SARA </t>
  </si>
  <si>
    <t>DD 361/2024/2024  RIMBORSO SANZIONE - VERBALE DI ACCERTAMENTO</t>
  </si>
  <si>
    <t>V-043/2024 cornici in legno</t>
  </si>
  <si>
    <t xml:space="preserve">412423334533/2024 FORNITURA SERVIZIO ENERGIA ELETTRICA POD IT001E00221014 </t>
  </si>
  <si>
    <t>4220925800018151/2024 Fattura Dicembre 24: Periodo 1/25 Ott - Nov</t>
  </si>
  <si>
    <t>RESTITUZIONE RIMBORSO SPESE PRESIDENTE ALGERI 13 NOVEMBRE 2024 PROVVISORIO n.4536</t>
  </si>
  <si>
    <t xml:space="preserve">  ARCHITETTO FRANCESCO ZANGARA Impresa</t>
  </si>
  <si>
    <t xml:space="preserve">2/pa/2024 Progettazione e direzione lavori per lavori di "RESTYLING DEL TERZO PIANO DELLA SEDE CAMERALE - CAMERA DI COMMERCIOÂ DIÂ COSENZA"
</t>
  </si>
  <si>
    <t>576/FE24/2024 Fattura Elettronica - Fattura Elettronica corso di formazione "i principi contabili del diritto annuale"- partecipazione dip. Palopoli</t>
  </si>
  <si>
    <t>Aggio da Recupero Crediti Da Sentenza della Corte Tributaria per Diritto annuale Favorevoli - Incasso Cartella 10/12/2024 da PubliJulio Sas di Dieco Julian &amp; C. - Vincolo a Reversale n.1427</t>
  </si>
  <si>
    <t>Aggio da Riversamento Agenzia Riscossione del 10/12/2024 - Vincolo a Reversale n.1428</t>
  </si>
  <si>
    <t xml:space="preserve">  EUROCOSTRUZIONI S.R.L.</t>
  </si>
  <si>
    <t>CTB/SOA3/2019 Bando: SOA3. ID Domanda: 5446. Causale: Bando per l'adozione di attestazioni SOA  anno 2023 III Edizione</t>
  </si>
  <si>
    <t>3041/2024 FATTURA saldo servizio supporto rup per intervento di restyling del terzo piano della sede camerale</t>
  </si>
  <si>
    <t xml:space="preserve">PONTI FRANCESCO </t>
  </si>
  <si>
    <t>Rimborso delle somme pagate per la cartella esattoriale 0342021002411327900, annullata dalla sentenza n.7473/2024, per l’importo di 194,02 euro.</t>
  </si>
  <si>
    <t xml:space="preserve">  Comune di Bari</t>
  </si>
  <si>
    <t>RIMBORSO SPESE ATTI DI NOTIFICAZIONE PER IRREPERIBILITA’ DEL DESTINATARIO.</t>
  </si>
  <si>
    <t xml:space="preserve">  COMUNE DI CASALI DEL MANCO</t>
  </si>
  <si>
    <t xml:space="preserve">  Comune di Piombino</t>
  </si>
  <si>
    <t>RIMBORSO SPESE ATTI DI NOTIFICAZIONE PER IRREPERIBILITA’ DEL DESTINATARIO istanze gedoc n. 30317/2024 e 31787/2024.</t>
  </si>
  <si>
    <t xml:space="preserve">  COMUNE DI RENDE</t>
  </si>
  <si>
    <t>RIMBORSO SPESE ATTI DI NOTIFICAZIONE PER IRREPERIBILITA’ DEL DESTINATARIO istanze gedoc 16342/2024; 26797/2023; 10895/2024, GEDOC/2024 ; 1838/2024 ; 22690/2024, 29524/2024.</t>
  </si>
  <si>
    <t>RIMBORSO SPESE ATTI DI NOTIFICAZIONE PER IRREPERIBILITA’ DEL DESTINATARIO istanze gedoc n. 29052/2024, 26608/2023, 16320/2024.</t>
  </si>
  <si>
    <t xml:space="preserve">  Comune di Guidonia Montecelio</t>
  </si>
  <si>
    <t xml:space="preserve"> RIMBORSO SPESE ATTI DI NOTIFICAZIONE PER IRREPERIBILITA’ </t>
  </si>
  <si>
    <t xml:space="preserve">  Comune di Polistena</t>
  </si>
  <si>
    <t>RIMBORSO SPESE ATTI DI NOTIFICAZIONE PER IRREPERIBILITA’ DEL DESTINATARIO ISTANZA GEDOC 12604/2024.</t>
  </si>
  <si>
    <t xml:space="preserve">  COMUNE DI MANGONE</t>
  </si>
  <si>
    <t xml:space="preserve">RIMBORSO SPESE ATTI DI NOTIFICAZIONE PER IRREPERIBILITA’ DEL DESTINATARIO GEDOC 111757/2023 </t>
  </si>
  <si>
    <t xml:space="preserve">  CITTA' DI REGGIO CALABRIA</t>
  </si>
  <si>
    <t xml:space="preserve">RIMBORSO SPESE ATTI DI NOTIFICAZIONE PER IRREPERIBILITA’ DEL DESTINATARIO GEDOC 7784/2024/2024 </t>
  </si>
  <si>
    <t xml:space="preserve">  Comune di Rovito</t>
  </si>
  <si>
    <t xml:space="preserve"> RIMBORSO SPESE ATTI DI NOTIFICAZIONE PER IRREPERIBILITA’ DEL DESTINATARIO GEDOC 5896/2024.</t>
  </si>
  <si>
    <t xml:space="preserve">  COMUNE DI TORTIRA</t>
  </si>
  <si>
    <t>RIMBORSO SPESE ATTI DI NOTIFICAZIONE PER IRREPERIBILITA’ DEL DESTINATARIO GEDOC 1205/2024.</t>
  </si>
  <si>
    <t xml:space="preserve">  COMUNE DI TREBISACCE</t>
  </si>
  <si>
    <t>RIMBORSO SPESE ATTI DI NOTIFICAZIONE PER IRREPERIBILITA’ DEL DESTINATARIO GEDOC 948/2024.</t>
  </si>
  <si>
    <t xml:space="preserve">  COMUNE DI MILANO</t>
  </si>
  <si>
    <t xml:space="preserve">RIMBORSO SPESE ATTI DI NOTIFICAZIONE PER IRREPERIBILITA’ DEL DESTINATARIO GEDOC 24982/2023 </t>
  </si>
  <si>
    <t xml:space="preserve">  COMUNE CASTROVILLARI</t>
  </si>
  <si>
    <t>1798/2024GEDOC/2024 RIMBORSO SPESE ATTI DI NOTIFICAZIONE PER IRREPERIBILITA’ DEL DESTINATARIO.</t>
  </si>
  <si>
    <t xml:space="preserve">3/PA/2024 COMPENSI LIQUIDATI IN SENTENZA CGT N.7473/2024 SEZ.5 DEPOSITATA IL 18/10/2024
</t>
  </si>
  <si>
    <t xml:space="preserve">1/PA/2024 COMPENSI LIQUIDATI IN SENTENZA CGT N.6590/2023 SEZ. 2 DEPOSITATA IL 18/12/2023
</t>
  </si>
  <si>
    <t xml:space="preserve">2/PA/2024 SPESE DI VIVE LIQUIDATE IN SENTENZA CGT N.426/2024 SEZ.10 DEPOSITATA IL 18/01/2024
</t>
  </si>
  <si>
    <t xml:space="preserve">  AZIENDA AGRICOLA AZZARO MATTEO</t>
  </si>
  <si>
    <t xml:space="preserve">  FTF S.R.L.</t>
  </si>
  <si>
    <t xml:space="preserve"> BANDO PER LA CONCESSIONE CONTRIBUTI DIRETTI ALLA COMPETITIVITÀ DELLE IMPRESE TURISTICHE – III GRADUATORIA DI RENDICONTAZIONE</t>
  </si>
  <si>
    <t xml:space="preserve">  LIDO FLORIDA DI PRAINO BIAGIO</t>
  </si>
  <si>
    <t xml:space="preserve">  FALACE ALFONSO</t>
  </si>
  <si>
    <t xml:space="preserve">  BIST - S.A.S. DI BIAGIO FINIZOLA E C.</t>
  </si>
  <si>
    <t xml:space="preserve">  DE PRESBITERIS ROBERTO</t>
  </si>
  <si>
    <t xml:space="preserve">  VISURA SPA</t>
  </si>
  <si>
    <t xml:space="preserve">Canone Quadra Flat - AFFIDAMENTO DIRETTO PER ACQUISIZIONE APPLICATIVO DEPOSITO TELEMATICO ATTI GIUDIZIARI </t>
  </si>
  <si>
    <t>1000 VVA 24016086/2024 Tutoring centralizzato contabilita 2 gg</t>
  </si>
  <si>
    <t>1000 VVA 24016019/2024 Fatturazione Mailing Diritto Annuale 2024: Pec conteggiate 100042</t>
  </si>
  <si>
    <t>76/PA/2024 CAVETTERIA VARIA-RIORDINO E RIPRISTINO CAVI PC E AFFISSIONE A MURO SMART TV</t>
  </si>
  <si>
    <t xml:space="preserve">DE BARTOLO MARISA </t>
  </si>
  <si>
    <t>Rimborso da effettuare in ottemperanza alla Sentenza n. 1629/2024 (RG 4173/2020) - Rimborso cartelle esattoriali n. 03420120049018747000 e n. 03420140047234628000 (Sopravvenienze Passive).</t>
  </si>
  <si>
    <t xml:space="preserve">Aggio da Riversamento Agenzia Riscossione del 20/12/2024 - Vincolo a Reversale n.1495
</t>
  </si>
  <si>
    <t>Aggio da Riversamento Agenzia Riscossione del 30/12/2024 - Vincolo a Reversale n.1496</t>
  </si>
  <si>
    <t>Aggio da Recupero Crediti Da Sentenza della Corte Tributaria per Diritto annuale Favorevoli - Incasso Cartella da SCALERCIO PINO - Vincolo a Reversale n.1498</t>
  </si>
  <si>
    <t>20/2024/2024 Onorario Mediazione n.46/2024</t>
  </si>
  <si>
    <t>39/2024 Competenze per l'attività di mediatore Prot. camerale n.30523 del 31.10.2024</t>
  </si>
  <si>
    <t>39/2024 Competenze per l'attività di mediatore - Prot. camerale n.30523 del 31.10.2024</t>
  </si>
  <si>
    <t>11/2024 Controricorso in Cassazione - sentenza n. 1147/2022 - Corte di Appello di Catanzaro - Sezione Lavoro - CCIAA</t>
  </si>
  <si>
    <t>12/2024 Controricorso in Cassazione  sentenza n 106 del 2023 Corte di Appello di Catanzaro Sezione Lavoro CCIAA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</si>
</sst>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10]dd/mm/yyyy"/>
    <numFmt numFmtId="165" formatCode="&quot;&quot;#,##0.00"/>
  </numFmts>
  <fonts count="6" x14ac:knownFonts="1">
    <font>
      <sz val="11"/>
      <color indexed="8"/>
      <name val="Calibri"/>
      <family val="2"/>
      <scheme val="minor"/>
    </font>
    <font>
      <sz val="7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1" fillId="0" borderId="0" xfId="0" applyFont="1"/>
    <xf numFmtId="0" fontId="5" fillId="0" borderId="3" xfId="0" applyFont="1" applyBorder="1"/>
    <xf numFmtId="165" fontId="4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57151</xdr:rowOff>
    </xdr:from>
    <xdr:to>
      <xdr:col>3</xdr:col>
      <xdr:colOff>1057275</xdr:colOff>
      <xdr:row>3</xdr:row>
      <xdr:rowOff>323851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F59DD1ED-2477-477B-8E59-3919EB8EF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57151"/>
          <a:ext cx="2809875" cy="838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AGIONERIA%20E%20CONTABILITA\Dati%20su%20pagamenti\Dati%20pagamenti%20CCIAA%202024\IV%20trimestre%202024\Report%20Mandati%201%2010%202024%20al%2031%2012%202024%20-%20Copia.xlsx" TargetMode="External"/><Relationship Id="rId1" Type="http://schemas.openxmlformats.org/officeDocument/2006/relationships/externalLinkPath" Target="/RAGIONERIA%20E%20CONTABILITA/Dati%20su%20pagamenti/Dati%20pagamenti%20CCIAA%202024/IV%20trimestre%202024/Report%20Mandati%201%2010%202024%20al%2031%2012%202024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V trimestre 2024"/>
      <sheetName val="III trimestre 2024"/>
    </sheetNames>
    <sheetDataSet>
      <sheetData sheetId="0">
        <row r="7">
          <cell r="D7">
            <v>4560</v>
          </cell>
        </row>
        <row r="8">
          <cell r="D8">
            <v>2508.1999999999998</v>
          </cell>
        </row>
        <row r="10">
          <cell r="D10">
            <v>8.1</v>
          </cell>
        </row>
        <row r="11">
          <cell r="D11">
            <v>177042.33</v>
          </cell>
        </row>
        <row r="12">
          <cell r="D12">
            <v>146.41999999999999</v>
          </cell>
        </row>
        <row r="13">
          <cell r="D13">
            <v>1800</v>
          </cell>
        </row>
        <row r="14">
          <cell r="D14">
            <v>4185</v>
          </cell>
        </row>
        <row r="15">
          <cell r="D15">
            <v>45</v>
          </cell>
        </row>
        <row r="19">
          <cell r="D19">
            <v>40</v>
          </cell>
        </row>
        <row r="20">
          <cell r="D20">
            <v>187</v>
          </cell>
        </row>
        <row r="21">
          <cell r="D21">
            <v>187</v>
          </cell>
        </row>
        <row r="22">
          <cell r="D22">
            <v>187</v>
          </cell>
        </row>
        <row r="23">
          <cell r="D23">
            <v>187</v>
          </cell>
        </row>
        <row r="24">
          <cell r="D24">
            <v>187</v>
          </cell>
        </row>
        <row r="25">
          <cell r="D25">
            <v>221.65</v>
          </cell>
        </row>
        <row r="26">
          <cell r="D26">
            <v>225.5</v>
          </cell>
        </row>
        <row r="27">
          <cell r="D27">
            <v>32972</v>
          </cell>
        </row>
        <row r="29">
          <cell r="D29">
            <v>1290</v>
          </cell>
        </row>
        <row r="30">
          <cell r="D30">
            <v>9912.42</v>
          </cell>
        </row>
        <row r="31">
          <cell r="D31">
            <v>2691.57</v>
          </cell>
        </row>
        <row r="32">
          <cell r="D32">
            <v>193.07</v>
          </cell>
        </row>
        <row r="34">
          <cell r="D34">
            <v>499.98</v>
          </cell>
        </row>
        <row r="35">
          <cell r="D35">
            <v>499.98</v>
          </cell>
        </row>
        <row r="36">
          <cell r="D36">
            <v>1200</v>
          </cell>
        </row>
        <row r="37">
          <cell r="D37">
            <v>14800</v>
          </cell>
        </row>
        <row r="38">
          <cell r="D38">
            <v>8500</v>
          </cell>
        </row>
        <row r="39">
          <cell r="D39">
            <v>4200</v>
          </cell>
        </row>
        <row r="40">
          <cell r="D40">
            <v>3400</v>
          </cell>
        </row>
        <row r="41">
          <cell r="D41">
            <v>380</v>
          </cell>
        </row>
        <row r="42">
          <cell r="D42">
            <v>330</v>
          </cell>
        </row>
        <row r="43">
          <cell r="D43">
            <v>650</v>
          </cell>
        </row>
        <row r="44">
          <cell r="D44">
            <v>3200</v>
          </cell>
        </row>
        <row r="45">
          <cell r="D45">
            <v>380</v>
          </cell>
        </row>
        <row r="46">
          <cell r="D46">
            <v>760</v>
          </cell>
        </row>
        <row r="47">
          <cell r="D47">
            <v>2300</v>
          </cell>
        </row>
        <row r="48">
          <cell r="D48">
            <v>750</v>
          </cell>
        </row>
        <row r="49">
          <cell r="D49">
            <v>750</v>
          </cell>
        </row>
        <row r="51">
          <cell r="D51">
            <v>4800</v>
          </cell>
        </row>
        <row r="52">
          <cell r="D52">
            <v>4635.22</v>
          </cell>
        </row>
        <row r="53">
          <cell r="D53">
            <v>3761.28</v>
          </cell>
        </row>
        <row r="54">
          <cell r="D54">
            <v>2880</v>
          </cell>
        </row>
        <row r="55">
          <cell r="D55">
            <v>4800</v>
          </cell>
        </row>
        <row r="56">
          <cell r="D56">
            <v>75410.44</v>
          </cell>
        </row>
        <row r="57">
          <cell r="D57">
            <v>1909.6</v>
          </cell>
        </row>
        <row r="58">
          <cell r="D58">
            <v>45362</v>
          </cell>
        </row>
        <row r="59">
          <cell r="D59">
            <v>25000</v>
          </cell>
        </row>
        <row r="60">
          <cell r="D60">
            <v>3558.83</v>
          </cell>
        </row>
        <row r="61">
          <cell r="D61">
            <v>222.5</v>
          </cell>
        </row>
        <row r="62">
          <cell r="D62">
            <v>11625</v>
          </cell>
        </row>
        <row r="63">
          <cell r="D63">
            <v>2475</v>
          </cell>
        </row>
        <row r="64">
          <cell r="D64">
            <v>7200</v>
          </cell>
        </row>
        <row r="65">
          <cell r="D65">
            <v>4400</v>
          </cell>
        </row>
        <row r="66">
          <cell r="D66">
            <v>2432.6999999999998</v>
          </cell>
        </row>
        <row r="67">
          <cell r="D67">
            <v>326.7</v>
          </cell>
        </row>
        <row r="68">
          <cell r="D68">
            <v>346.5</v>
          </cell>
        </row>
        <row r="69">
          <cell r="D69">
            <v>3000</v>
          </cell>
        </row>
        <row r="77">
          <cell r="D77">
            <v>7200</v>
          </cell>
        </row>
        <row r="81">
          <cell r="D81">
            <v>8333</v>
          </cell>
        </row>
        <row r="82">
          <cell r="D82">
            <v>439</v>
          </cell>
        </row>
        <row r="97">
          <cell r="D97">
            <v>3800</v>
          </cell>
        </row>
        <row r="98">
          <cell r="D98">
            <v>302.92</v>
          </cell>
        </row>
        <row r="99">
          <cell r="D99">
            <v>4500</v>
          </cell>
        </row>
        <row r="100">
          <cell r="D100">
            <v>65.62</v>
          </cell>
        </row>
        <row r="101">
          <cell r="D101">
            <v>1388.58</v>
          </cell>
        </row>
        <row r="102">
          <cell r="D102">
            <v>455.66</v>
          </cell>
        </row>
        <row r="103">
          <cell r="D103">
            <v>3</v>
          </cell>
        </row>
        <row r="104">
          <cell r="D104">
            <v>1499.6</v>
          </cell>
        </row>
        <row r="105">
          <cell r="D105">
            <v>10</v>
          </cell>
        </row>
        <row r="106">
          <cell r="D106">
            <v>-893.27</v>
          </cell>
        </row>
        <row r="107">
          <cell r="D107">
            <v>7.53</v>
          </cell>
        </row>
        <row r="108">
          <cell r="D108">
            <v>19.75</v>
          </cell>
        </row>
        <row r="109">
          <cell r="D109">
            <v>177.02</v>
          </cell>
        </row>
        <row r="110">
          <cell r="D110">
            <v>2.08</v>
          </cell>
        </row>
        <row r="111">
          <cell r="D111">
            <v>34.44</v>
          </cell>
        </row>
        <row r="112">
          <cell r="D112">
            <v>3.62</v>
          </cell>
        </row>
        <row r="113">
          <cell r="D113">
            <v>10</v>
          </cell>
        </row>
        <row r="114">
          <cell r="D114">
            <v>184.8</v>
          </cell>
        </row>
        <row r="115">
          <cell r="D115">
            <v>3</v>
          </cell>
        </row>
        <row r="116">
          <cell r="D116">
            <v>1.2</v>
          </cell>
        </row>
        <row r="117">
          <cell r="D117">
            <v>30</v>
          </cell>
        </row>
        <row r="118">
          <cell r="D118">
            <v>3780</v>
          </cell>
        </row>
        <row r="119">
          <cell r="D119">
            <v>1764</v>
          </cell>
        </row>
        <row r="120">
          <cell r="D120">
            <v>57371.53</v>
          </cell>
        </row>
        <row r="121">
          <cell r="D121">
            <v>3150</v>
          </cell>
        </row>
        <row r="122">
          <cell r="D122">
            <v>6200.29</v>
          </cell>
        </row>
        <row r="123">
          <cell r="D123">
            <v>3464.21</v>
          </cell>
        </row>
        <row r="124">
          <cell r="D124">
            <v>364.65</v>
          </cell>
        </row>
        <row r="125">
          <cell r="D125">
            <v>208.37</v>
          </cell>
        </row>
        <row r="126">
          <cell r="D126">
            <v>216.48</v>
          </cell>
        </row>
        <row r="127">
          <cell r="D127">
            <v>225.74</v>
          </cell>
        </row>
        <row r="128">
          <cell r="D128">
            <v>254.68</v>
          </cell>
        </row>
        <row r="129">
          <cell r="D129">
            <v>114.61</v>
          </cell>
        </row>
        <row r="130">
          <cell r="D130">
            <v>1478.73</v>
          </cell>
        </row>
        <row r="131">
          <cell r="D131">
            <v>1006.99</v>
          </cell>
        </row>
        <row r="132">
          <cell r="D132">
            <v>56.01</v>
          </cell>
        </row>
        <row r="133">
          <cell r="D133">
            <v>304.55</v>
          </cell>
        </row>
        <row r="134">
          <cell r="D134">
            <v>1200.53</v>
          </cell>
        </row>
        <row r="135">
          <cell r="D135">
            <v>974.4</v>
          </cell>
        </row>
        <row r="136">
          <cell r="D136">
            <v>532.79999999999995</v>
          </cell>
        </row>
        <row r="137">
          <cell r="D137">
            <v>2400</v>
          </cell>
        </row>
        <row r="169">
          <cell r="D169">
            <v>188.55</v>
          </cell>
        </row>
        <row r="170">
          <cell r="D170">
            <v>249</v>
          </cell>
        </row>
        <row r="173">
          <cell r="D173">
            <v>4800</v>
          </cell>
        </row>
        <row r="174">
          <cell r="D174">
            <v>4800</v>
          </cell>
        </row>
        <row r="175">
          <cell r="D175">
            <v>3742.08</v>
          </cell>
        </row>
        <row r="176">
          <cell r="D176">
            <v>4800</v>
          </cell>
        </row>
        <row r="177">
          <cell r="D177">
            <v>4732.8</v>
          </cell>
        </row>
        <row r="178">
          <cell r="D178">
            <v>4800</v>
          </cell>
        </row>
        <row r="179">
          <cell r="D179">
            <v>4800</v>
          </cell>
        </row>
        <row r="180">
          <cell r="D180">
            <v>1240.6500000000001</v>
          </cell>
        </row>
        <row r="181">
          <cell r="D181">
            <v>59.35</v>
          </cell>
        </row>
        <row r="182">
          <cell r="D182">
            <v>243.3</v>
          </cell>
        </row>
        <row r="183">
          <cell r="D183">
            <v>150</v>
          </cell>
        </row>
        <row r="184">
          <cell r="D184">
            <v>750</v>
          </cell>
        </row>
        <row r="185">
          <cell r="D185">
            <v>35</v>
          </cell>
        </row>
        <row r="187">
          <cell r="D187">
            <v>30</v>
          </cell>
        </row>
        <row r="188">
          <cell r="D188">
            <v>2</v>
          </cell>
        </row>
        <row r="189">
          <cell r="D189">
            <v>9.2799999999999994</v>
          </cell>
        </row>
        <row r="190">
          <cell r="D190">
            <v>267.95</v>
          </cell>
        </row>
        <row r="191">
          <cell r="D191">
            <v>30</v>
          </cell>
        </row>
        <row r="192">
          <cell r="D192">
            <v>2</v>
          </cell>
        </row>
        <row r="193">
          <cell r="D193">
            <v>10.8</v>
          </cell>
        </row>
        <row r="194">
          <cell r="D194">
            <v>230</v>
          </cell>
        </row>
        <row r="195">
          <cell r="D195">
            <v>500</v>
          </cell>
        </row>
        <row r="196">
          <cell r="D196">
            <v>75</v>
          </cell>
        </row>
        <row r="197">
          <cell r="D197">
            <v>23</v>
          </cell>
        </row>
        <row r="198">
          <cell r="D198">
            <v>6029.99</v>
          </cell>
        </row>
        <row r="199">
          <cell r="D199">
            <v>99</v>
          </cell>
        </row>
        <row r="203">
          <cell r="D203">
            <v>1225</v>
          </cell>
        </row>
        <row r="204">
          <cell r="D204">
            <v>49</v>
          </cell>
        </row>
        <row r="205">
          <cell r="D205">
            <v>19095</v>
          </cell>
        </row>
        <row r="206">
          <cell r="D206">
            <v>750</v>
          </cell>
        </row>
        <row r="207">
          <cell r="D207">
            <v>53</v>
          </cell>
        </row>
        <row r="208">
          <cell r="D208">
            <v>70</v>
          </cell>
        </row>
        <row r="209">
          <cell r="D209">
            <v>16.329999999999998</v>
          </cell>
        </row>
        <row r="210">
          <cell r="D210">
            <v>1283.5</v>
          </cell>
        </row>
        <row r="211">
          <cell r="D211">
            <v>750</v>
          </cell>
        </row>
        <row r="212">
          <cell r="D212">
            <v>300</v>
          </cell>
        </row>
        <row r="213">
          <cell r="D213">
            <v>10000</v>
          </cell>
        </row>
        <row r="214">
          <cell r="D214">
            <v>25000</v>
          </cell>
        </row>
        <row r="215">
          <cell r="D215">
            <v>23987.49</v>
          </cell>
        </row>
        <row r="216">
          <cell r="D216">
            <v>366.67</v>
          </cell>
        </row>
        <row r="218">
          <cell r="D218">
            <v>4800</v>
          </cell>
        </row>
        <row r="219">
          <cell r="D219">
            <v>9600</v>
          </cell>
        </row>
        <row r="220">
          <cell r="D220">
            <v>9600</v>
          </cell>
        </row>
        <row r="221">
          <cell r="D221">
            <v>5088</v>
          </cell>
        </row>
        <row r="222">
          <cell r="D222">
            <v>9600</v>
          </cell>
        </row>
        <row r="223">
          <cell r="D223">
            <v>9600</v>
          </cell>
        </row>
        <row r="224">
          <cell r="D224">
            <v>9600</v>
          </cell>
        </row>
        <row r="225">
          <cell r="D225">
            <v>4970</v>
          </cell>
        </row>
        <row r="226">
          <cell r="D226">
            <v>1613.7</v>
          </cell>
        </row>
        <row r="227">
          <cell r="D227">
            <v>776.56</v>
          </cell>
        </row>
        <row r="228">
          <cell r="D228">
            <v>300</v>
          </cell>
        </row>
        <row r="229">
          <cell r="D229">
            <v>166.67</v>
          </cell>
        </row>
        <row r="230">
          <cell r="D230">
            <v>741.4</v>
          </cell>
        </row>
        <row r="231">
          <cell r="D231">
            <v>1004.68</v>
          </cell>
        </row>
        <row r="232">
          <cell r="D232">
            <v>48.06</v>
          </cell>
        </row>
        <row r="233">
          <cell r="D233">
            <v>354.99</v>
          </cell>
        </row>
        <row r="234">
          <cell r="D234">
            <v>1.2</v>
          </cell>
        </row>
        <row r="235">
          <cell r="D235">
            <v>30</v>
          </cell>
        </row>
        <row r="236">
          <cell r="D236">
            <v>447</v>
          </cell>
        </row>
        <row r="237">
          <cell r="D237">
            <v>624.99</v>
          </cell>
        </row>
        <row r="238">
          <cell r="D238">
            <v>624.99</v>
          </cell>
        </row>
        <row r="239">
          <cell r="D239">
            <v>36</v>
          </cell>
        </row>
        <row r="240">
          <cell r="D240">
            <v>48.69</v>
          </cell>
        </row>
        <row r="241">
          <cell r="D241">
            <v>1050</v>
          </cell>
        </row>
        <row r="242">
          <cell r="D242">
            <v>60</v>
          </cell>
        </row>
        <row r="243">
          <cell r="D243">
            <v>1380</v>
          </cell>
        </row>
        <row r="244">
          <cell r="D244">
            <v>294.99</v>
          </cell>
        </row>
        <row r="245">
          <cell r="D245">
            <v>22.4</v>
          </cell>
        </row>
        <row r="246">
          <cell r="D246">
            <v>614.9</v>
          </cell>
        </row>
        <row r="247">
          <cell r="D247">
            <v>113.4</v>
          </cell>
        </row>
        <row r="248">
          <cell r="D248">
            <v>45</v>
          </cell>
        </row>
        <row r="249">
          <cell r="D249">
            <v>49.5</v>
          </cell>
        </row>
        <row r="250">
          <cell r="D250">
            <v>49.5</v>
          </cell>
        </row>
        <row r="251">
          <cell r="D251">
            <v>120.8</v>
          </cell>
        </row>
        <row r="252">
          <cell r="D252">
            <v>45.2</v>
          </cell>
        </row>
        <row r="253">
          <cell r="D253">
            <v>143</v>
          </cell>
        </row>
        <row r="254">
          <cell r="D254">
            <v>250</v>
          </cell>
        </row>
        <row r="255">
          <cell r="D255">
            <v>237.48</v>
          </cell>
        </row>
        <row r="256">
          <cell r="D256">
            <v>774.48</v>
          </cell>
        </row>
        <row r="257">
          <cell r="D257">
            <v>375</v>
          </cell>
        </row>
        <row r="258">
          <cell r="D258">
            <v>6501.26</v>
          </cell>
        </row>
        <row r="259">
          <cell r="D259">
            <v>4278.75</v>
          </cell>
        </row>
        <row r="260">
          <cell r="D260">
            <v>4872.0600000000004</v>
          </cell>
        </row>
        <row r="261">
          <cell r="D261">
            <v>12663.26</v>
          </cell>
        </row>
        <row r="262">
          <cell r="D262">
            <v>6693.79</v>
          </cell>
        </row>
        <row r="263">
          <cell r="D263">
            <v>7876.3</v>
          </cell>
        </row>
        <row r="264">
          <cell r="D264">
            <v>300</v>
          </cell>
        </row>
        <row r="265">
          <cell r="D265">
            <v>112.5</v>
          </cell>
        </row>
        <row r="266">
          <cell r="D266">
            <v>174.99</v>
          </cell>
        </row>
        <row r="267">
          <cell r="D267">
            <v>21091.7</v>
          </cell>
        </row>
        <row r="268">
          <cell r="D268">
            <v>18206.599999999999</v>
          </cell>
        </row>
        <row r="269">
          <cell r="D269">
            <v>53</v>
          </cell>
        </row>
        <row r="270">
          <cell r="D270">
            <v>9474</v>
          </cell>
        </row>
        <row r="271">
          <cell r="D271">
            <v>2960</v>
          </cell>
        </row>
        <row r="272">
          <cell r="D272">
            <v>2</v>
          </cell>
        </row>
        <row r="273">
          <cell r="D273">
            <v>32</v>
          </cell>
        </row>
        <row r="274">
          <cell r="D274">
            <v>46</v>
          </cell>
        </row>
        <row r="275">
          <cell r="D275">
            <v>250</v>
          </cell>
        </row>
        <row r="276">
          <cell r="D276">
            <v>30</v>
          </cell>
        </row>
        <row r="277">
          <cell r="D277">
            <v>499.98</v>
          </cell>
        </row>
        <row r="278">
          <cell r="D278">
            <v>86</v>
          </cell>
        </row>
        <row r="279">
          <cell r="D279">
            <v>500.01</v>
          </cell>
        </row>
        <row r="280">
          <cell r="D280">
            <v>768</v>
          </cell>
        </row>
        <row r="281">
          <cell r="D281">
            <v>256</v>
          </cell>
        </row>
        <row r="282">
          <cell r="D282">
            <v>310</v>
          </cell>
        </row>
        <row r="283">
          <cell r="D283">
            <v>12</v>
          </cell>
        </row>
        <row r="284">
          <cell r="D284">
            <v>2537.5</v>
          </cell>
        </row>
        <row r="285">
          <cell r="D285">
            <v>157.5</v>
          </cell>
        </row>
        <row r="286">
          <cell r="D286">
            <v>20</v>
          </cell>
        </row>
        <row r="287">
          <cell r="D287">
            <v>395.2</v>
          </cell>
        </row>
        <row r="288">
          <cell r="D288">
            <v>938</v>
          </cell>
        </row>
        <row r="289">
          <cell r="D289">
            <v>938</v>
          </cell>
        </row>
        <row r="290">
          <cell r="D290">
            <v>220.5</v>
          </cell>
        </row>
        <row r="291">
          <cell r="D291">
            <v>220.5</v>
          </cell>
        </row>
        <row r="292">
          <cell r="D292">
            <v>24</v>
          </cell>
        </row>
        <row r="293">
          <cell r="D293">
            <v>227.5</v>
          </cell>
        </row>
        <row r="294">
          <cell r="D294">
            <v>49</v>
          </cell>
        </row>
        <row r="295">
          <cell r="D295">
            <v>10.4</v>
          </cell>
        </row>
        <row r="296">
          <cell r="D296">
            <v>512</v>
          </cell>
        </row>
        <row r="297">
          <cell r="D297">
            <v>246.74</v>
          </cell>
        </row>
        <row r="298">
          <cell r="D298">
            <v>225.5</v>
          </cell>
        </row>
        <row r="299">
          <cell r="D299">
            <v>4.3099999999999996</v>
          </cell>
        </row>
        <row r="300">
          <cell r="D300">
            <v>130.65</v>
          </cell>
        </row>
        <row r="301">
          <cell r="D301">
            <v>420</v>
          </cell>
        </row>
        <row r="302">
          <cell r="D302">
            <v>271.35000000000002</v>
          </cell>
        </row>
        <row r="303">
          <cell r="D303">
            <v>116</v>
          </cell>
        </row>
        <row r="304">
          <cell r="D304">
            <v>21.6</v>
          </cell>
        </row>
        <row r="305">
          <cell r="D305">
            <v>14</v>
          </cell>
        </row>
        <row r="306">
          <cell r="D306">
            <v>874.98</v>
          </cell>
        </row>
        <row r="307">
          <cell r="D307">
            <v>288.75</v>
          </cell>
        </row>
        <row r="308">
          <cell r="D308">
            <v>37.5</v>
          </cell>
        </row>
        <row r="310">
          <cell r="D310">
            <v>9542.4</v>
          </cell>
        </row>
        <row r="311">
          <cell r="D311">
            <v>7627.2</v>
          </cell>
        </row>
        <row r="312">
          <cell r="D312">
            <v>6086.98</v>
          </cell>
        </row>
        <row r="313">
          <cell r="D313">
            <v>9600</v>
          </cell>
        </row>
        <row r="314">
          <cell r="D314">
            <v>9600</v>
          </cell>
        </row>
        <row r="315">
          <cell r="D315">
            <v>8064</v>
          </cell>
        </row>
        <row r="316">
          <cell r="D316">
            <v>7123.2</v>
          </cell>
        </row>
        <row r="317">
          <cell r="D317">
            <v>75410.45</v>
          </cell>
        </row>
        <row r="318">
          <cell r="D318">
            <v>349.39</v>
          </cell>
        </row>
        <row r="319">
          <cell r="D319">
            <v>66.349999999999994</v>
          </cell>
        </row>
        <row r="320">
          <cell r="D320">
            <v>1136.49</v>
          </cell>
        </row>
        <row r="321">
          <cell r="D321">
            <v>106.21</v>
          </cell>
        </row>
        <row r="322">
          <cell r="D322">
            <v>48</v>
          </cell>
        </row>
        <row r="323">
          <cell r="D323">
            <v>53.21</v>
          </cell>
        </row>
        <row r="324">
          <cell r="D324">
            <v>53</v>
          </cell>
        </row>
        <row r="325">
          <cell r="D325">
            <v>57</v>
          </cell>
        </row>
        <row r="326">
          <cell r="D326">
            <v>2206.9499999999998</v>
          </cell>
        </row>
        <row r="327">
          <cell r="D327">
            <v>13500</v>
          </cell>
        </row>
        <row r="328">
          <cell r="D328">
            <v>13000</v>
          </cell>
        </row>
        <row r="329">
          <cell r="D329">
            <v>9072</v>
          </cell>
        </row>
        <row r="330">
          <cell r="D330">
            <v>5308.8</v>
          </cell>
        </row>
        <row r="338">
          <cell r="D338">
            <v>2400</v>
          </cell>
        </row>
        <row r="339">
          <cell r="D339">
            <v>400</v>
          </cell>
        </row>
        <row r="340">
          <cell r="D340">
            <v>1550</v>
          </cell>
        </row>
        <row r="341">
          <cell r="D341">
            <v>1950</v>
          </cell>
        </row>
        <row r="342">
          <cell r="D342">
            <v>1100</v>
          </cell>
        </row>
        <row r="343">
          <cell r="D343">
            <v>1000</v>
          </cell>
        </row>
        <row r="344">
          <cell r="D344">
            <v>650</v>
          </cell>
        </row>
        <row r="345">
          <cell r="D345">
            <v>1066</v>
          </cell>
        </row>
        <row r="346">
          <cell r="D346">
            <v>24982.400000000001</v>
          </cell>
        </row>
        <row r="347">
          <cell r="D347">
            <v>800</v>
          </cell>
        </row>
        <row r="348">
          <cell r="D348">
            <v>120</v>
          </cell>
        </row>
        <row r="349">
          <cell r="D349">
            <v>60</v>
          </cell>
        </row>
        <row r="350">
          <cell r="D350">
            <v>42</v>
          </cell>
        </row>
        <row r="351">
          <cell r="D351">
            <v>121.8</v>
          </cell>
        </row>
        <row r="352">
          <cell r="D352">
            <v>305.39999999999998</v>
          </cell>
        </row>
        <row r="353">
          <cell r="D353">
            <v>60</v>
          </cell>
        </row>
        <row r="354">
          <cell r="D354">
            <v>105</v>
          </cell>
        </row>
        <row r="355">
          <cell r="D355">
            <v>72</v>
          </cell>
        </row>
        <row r="356">
          <cell r="D356">
            <v>28.8</v>
          </cell>
        </row>
        <row r="357">
          <cell r="D357">
            <v>40</v>
          </cell>
        </row>
        <row r="358">
          <cell r="D358">
            <v>40.5</v>
          </cell>
        </row>
        <row r="359">
          <cell r="D359">
            <v>43</v>
          </cell>
        </row>
        <row r="360">
          <cell r="D360">
            <v>450</v>
          </cell>
        </row>
        <row r="361">
          <cell r="D361">
            <v>90</v>
          </cell>
        </row>
        <row r="362">
          <cell r="D362">
            <v>20.399999999999999</v>
          </cell>
        </row>
        <row r="363">
          <cell r="D363">
            <v>60</v>
          </cell>
        </row>
        <row r="364">
          <cell r="D364">
            <v>27.6</v>
          </cell>
        </row>
        <row r="365">
          <cell r="D365">
            <v>55</v>
          </cell>
        </row>
        <row r="366">
          <cell r="D366">
            <v>36</v>
          </cell>
        </row>
        <row r="367">
          <cell r="D367">
            <v>1488</v>
          </cell>
        </row>
        <row r="368">
          <cell r="D368">
            <v>372</v>
          </cell>
        </row>
        <row r="369">
          <cell r="D369">
            <v>48</v>
          </cell>
        </row>
        <row r="370">
          <cell r="D370">
            <v>15147</v>
          </cell>
        </row>
        <row r="371">
          <cell r="D371">
            <v>11600</v>
          </cell>
        </row>
        <row r="372">
          <cell r="D372">
            <v>11625</v>
          </cell>
        </row>
        <row r="373">
          <cell r="D373">
            <v>2475</v>
          </cell>
        </row>
        <row r="374">
          <cell r="D374">
            <v>1800</v>
          </cell>
        </row>
        <row r="375">
          <cell r="D375">
            <v>164</v>
          </cell>
        </row>
        <row r="376">
          <cell r="D376">
            <v>46.8</v>
          </cell>
        </row>
        <row r="377">
          <cell r="D377">
            <v>281.39999999999998</v>
          </cell>
        </row>
        <row r="378">
          <cell r="D378">
            <v>512</v>
          </cell>
        </row>
        <row r="379">
          <cell r="D379">
            <v>8145</v>
          </cell>
        </row>
        <row r="380">
          <cell r="D380">
            <v>1360</v>
          </cell>
        </row>
        <row r="381">
          <cell r="D381">
            <v>234</v>
          </cell>
        </row>
        <row r="382">
          <cell r="D382">
            <v>-423</v>
          </cell>
        </row>
        <row r="397">
          <cell r="D397">
            <v>7200</v>
          </cell>
        </row>
        <row r="398">
          <cell r="D398">
            <v>1866.48</v>
          </cell>
        </row>
        <row r="399">
          <cell r="D399">
            <v>4400</v>
          </cell>
        </row>
        <row r="400">
          <cell r="D400">
            <v>166.67</v>
          </cell>
        </row>
        <row r="401">
          <cell r="D401">
            <v>608.85</v>
          </cell>
        </row>
        <row r="402">
          <cell r="D402">
            <v>30</v>
          </cell>
        </row>
        <row r="403">
          <cell r="D403">
            <v>1.2</v>
          </cell>
        </row>
        <row r="404">
          <cell r="D404">
            <v>2660.63</v>
          </cell>
        </row>
        <row r="405">
          <cell r="D405">
            <v>1620</v>
          </cell>
        </row>
        <row r="406">
          <cell r="D406">
            <v>3990</v>
          </cell>
        </row>
        <row r="407">
          <cell r="D407">
            <v>13878.9</v>
          </cell>
        </row>
        <row r="408">
          <cell r="D408">
            <v>1360.8</v>
          </cell>
        </row>
        <row r="415">
          <cell r="D415">
            <v>4800</v>
          </cell>
        </row>
        <row r="416">
          <cell r="D416">
            <v>1680</v>
          </cell>
        </row>
        <row r="417">
          <cell r="D417">
            <v>3552.96</v>
          </cell>
        </row>
        <row r="418">
          <cell r="D418">
            <v>9408</v>
          </cell>
        </row>
        <row r="419">
          <cell r="D419">
            <v>8808.52</v>
          </cell>
        </row>
        <row r="422">
          <cell r="D422">
            <v>8640</v>
          </cell>
        </row>
        <row r="423">
          <cell r="D423">
            <v>2160</v>
          </cell>
        </row>
        <row r="424">
          <cell r="D424">
            <v>24.4</v>
          </cell>
        </row>
        <row r="425">
          <cell r="D425">
            <v>23.24</v>
          </cell>
        </row>
        <row r="426">
          <cell r="D426">
            <v>1800</v>
          </cell>
        </row>
        <row r="428">
          <cell r="D428">
            <v>105</v>
          </cell>
        </row>
        <row r="429">
          <cell r="D429">
            <v>20</v>
          </cell>
        </row>
        <row r="430">
          <cell r="D430">
            <v>2450</v>
          </cell>
        </row>
        <row r="431">
          <cell r="D431">
            <v>367.5</v>
          </cell>
        </row>
        <row r="432">
          <cell r="D432">
            <v>395.2</v>
          </cell>
        </row>
        <row r="433">
          <cell r="D433">
            <v>15.6</v>
          </cell>
        </row>
        <row r="434">
          <cell r="D434">
            <v>28</v>
          </cell>
        </row>
        <row r="435">
          <cell r="D435">
            <v>945</v>
          </cell>
        </row>
        <row r="436">
          <cell r="D436">
            <v>945</v>
          </cell>
        </row>
        <row r="437">
          <cell r="D437">
            <v>206.5</v>
          </cell>
        </row>
        <row r="438">
          <cell r="D438">
            <v>206.5</v>
          </cell>
        </row>
        <row r="439">
          <cell r="D439">
            <v>28</v>
          </cell>
        </row>
        <row r="440">
          <cell r="D440">
            <v>40</v>
          </cell>
        </row>
        <row r="441">
          <cell r="D441">
            <v>76.099999999999994</v>
          </cell>
        </row>
        <row r="442">
          <cell r="D442">
            <v>70</v>
          </cell>
        </row>
        <row r="443">
          <cell r="D443">
            <v>40.17</v>
          </cell>
        </row>
        <row r="444">
          <cell r="D444">
            <v>40.17</v>
          </cell>
        </row>
        <row r="445">
          <cell r="D445">
            <v>8</v>
          </cell>
        </row>
        <row r="446">
          <cell r="D446">
            <v>40.17</v>
          </cell>
        </row>
        <row r="447">
          <cell r="D447">
            <v>40.17</v>
          </cell>
        </row>
        <row r="448">
          <cell r="D448">
            <v>4</v>
          </cell>
        </row>
        <row r="449">
          <cell r="D449">
            <v>40.17</v>
          </cell>
        </row>
        <row r="450">
          <cell r="D450">
            <v>40.17</v>
          </cell>
        </row>
        <row r="451">
          <cell r="D451">
            <v>40.17</v>
          </cell>
        </row>
        <row r="452">
          <cell r="D452">
            <v>900</v>
          </cell>
        </row>
        <row r="454">
          <cell r="D454">
            <v>55.5</v>
          </cell>
        </row>
        <row r="455">
          <cell r="D455">
            <v>6838.42</v>
          </cell>
        </row>
        <row r="456">
          <cell r="D456">
            <v>67200</v>
          </cell>
        </row>
        <row r="457">
          <cell r="D457">
            <v>10949</v>
          </cell>
        </row>
        <row r="458">
          <cell r="D458">
            <v>133.5</v>
          </cell>
        </row>
        <row r="459">
          <cell r="D459">
            <v>7714.56</v>
          </cell>
        </row>
        <row r="460">
          <cell r="D460">
            <v>9600</v>
          </cell>
        </row>
        <row r="461">
          <cell r="D461">
            <v>17610</v>
          </cell>
        </row>
        <row r="462">
          <cell r="D462">
            <v>2834</v>
          </cell>
        </row>
        <row r="463">
          <cell r="D463">
            <v>7629</v>
          </cell>
        </row>
        <row r="464">
          <cell r="D464">
            <v>1279.2</v>
          </cell>
        </row>
        <row r="465">
          <cell r="D465">
            <v>404.68</v>
          </cell>
        </row>
        <row r="466">
          <cell r="D466">
            <v>30</v>
          </cell>
        </row>
        <row r="467">
          <cell r="D467">
            <v>1.2</v>
          </cell>
        </row>
        <row r="468">
          <cell r="D468">
            <v>30.6</v>
          </cell>
        </row>
        <row r="469">
          <cell r="D469">
            <v>30.6</v>
          </cell>
        </row>
        <row r="470">
          <cell r="D470">
            <v>2.93</v>
          </cell>
        </row>
        <row r="471">
          <cell r="D471">
            <v>132.94999999999999</v>
          </cell>
        </row>
        <row r="472">
          <cell r="D472">
            <v>57371.54</v>
          </cell>
        </row>
        <row r="473">
          <cell r="D473">
            <v>240</v>
          </cell>
        </row>
        <row r="474">
          <cell r="D474">
            <v>150</v>
          </cell>
        </row>
        <row r="475">
          <cell r="D475">
            <v>150</v>
          </cell>
        </row>
        <row r="476">
          <cell r="D476">
            <v>150</v>
          </cell>
        </row>
        <row r="477">
          <cell r="D477">
            <v>4800</v>
          </cell>
        </row>
        <row r="478">
          <cell r="D478">
            <v>30</v>
          </cell>
        </row>
        <row r="479">
          <cell r="D479">
            <v>30</v>
          </cell>
        </row>
        <row r="480">
          <cell r="D480">
            <v>20</v>
          </cell>
        </row>
        <row r="481">
          <cell r="D481">
            <v>75</v>
          </cell>
        </row>
        <row r="482">
          <cell r="D482">
            <v>15979</v>
          </cell>
        </row>
        <row r="483">
          <cell r="D483">
            <v>160</v>
          </cell>
        </row>
        <row r="484">
          <cell r="D484">
            <v>320</v>
          </cell>
        </row>
        <row r="485">
          <cell r="D485">
            <v>4750</v>
          </cell>
        </row>
        <row r="486">
          <cell r="D486">
            <v>190</v>
          </cell>
        </row>
        <row r="487">
          <cell r="D487">
            <v>791</v>
          </cell>
        </row>
        <row r="488">
          <cell r="D488">
            <v>6501.26</v>
          </cell>
        </row>
        <row r="489">
          <cell r="D489">
            <v>4278.75</v>
          </cell>
        </row>
        <row r="490">
          <cell r="D490">
            <v>4872.0600000000004</v>
          </cell>
        </row>
        <row r="496">
          <cell r="D496">
            <v>5762.84</v>
          </cell>
        </row>
        <row r="497">
          <cell r="D497">
            <v>4842.21</v>
          </cell>
        </row>
        <row r="498">
          <cell r="D498">
            <v>5494.74</v>
          </cell>
        </row>
        <row r="499">
          <cell r="D499">
            <v>824.21</v>
          </cell>
        </row>
        <row r="500">
          <cell r="D500">
            <v>302.32</v>
          </cell>
        </row>
        <row r="501">
          <cell r="D501">
            <v>2040</v>
          </cell>
        </row>
        <row r="502">
          <cell r="D502">
            <v>112.24</v>
          </cell>
        </row>
        <row r="503">
          <cell r="D503">
            <v>306</v>
          </cell>
        </row>
        <row r="504">
          <cell r="D504">
            <v>4560</v>
          </cell>
        </row>
        <row r="505">
          <cell r="D505">
            <v>4800</v>
          </cell>
        </row>
        <row r="506">
          <cell r="D506">
            <v>225.5</v>
          </cell>
        </row>
        <row r="510">
          <cell r="D510">
            <v>18082.560000000001</v>
          </cell>
        </row>
        <row r="511">
          <cell r="D511">
            <v>8000</v>
          </cell>
        </row>
        <row r="512">
          <cell r="D512">
            <v>30293.11</v>
          </cell>
        </row>
        <row r="513">
          <cell r="D513">
            <v>1825</v>
          </cell>
        </row>
        <row r="514">
          <cell r="D514">
            <v>3400</v>
          </cell>
        </row>
        <row r="515">
          <cell r="D515">
            <v>1800</v>
          </cell>
        </row>
        <row r="516">
          <cell r="D516">
            <v>287.76</v>
          </cell>
        </row>
        <row r="517">
          <cell r="D517">
            <v>287.76</v>
          </cell>
        </row>
        <row r="518">
          <cell r="D518">
            <v>516.6</v>
          </cell>
        </row>
        <row r="519">
          <cell r="D519">
            <v>197.4</v>
          </cell>
        </row>
        <row r="520">
          <cell r="D520">
            <v>70.7</v>
          </cell>
        </row>
        <row r="521">
          <cell r="D521">
            <v>197.4</v>
          </cell>
        </row>
        <row r="522">
          <cell r="D522">
            <v>316.39999999999998</v>
          </cell>
        </row>
        <row r="523">
          <cell r="D523">
            <v>249.9</v>
          </cell>
        </row>
        <row r="524">
          <cell r="D524">
            <v>112</v>
          </cell>
        </row>
        <row r="525">
          <cell r="D525">
            <v>207.2</v>
          </cell>
        </row>
        <row r="526">
          <cell r="D526">
            <v>207.2</v>
          </cell>
        </row>
        <row r="527">
          <cell r="D527">
            <v>182</v>
          </cell>
        </row>
        <row r="528">
          <cell r="D528">
            <v>1215.2</v>
          </cell>
        </row>
        <row r="529">
          <cell r="D529">
            <v>2139.1999999999998</v>
          </cell>
        </row>
        <row r="530">
          <cell r="D530">
            <v>4418.3999999999996</v>
          </cell>
        </row>
        <row r="531">
          <cell r="D531">
            <v>80</v>
          </cell>
        </row>
        <row r="532">
          <cell r="D532">
            <v>1027.5999999999999</v>
          </cell>
        </row>
        <row r="533">
          <cell r="D533">
            <v>725.9</v>
          </cell>
        </row>
        <row r="534">
          <cell r="D534">
            <v>665</v>
          </cell>
        </row>
        <row r="535">
          <cell r="D535">
            <v>1096.2</v>
          </cell>
        </row>
        <row r="536">
          <cell r="D536">
            <v>324.10000000000002</v>
          </cell>
        </row>
        <row r="537">
          <cell r="D537">
            <v>1176</v>
          </cell>
        </row>
        <row r="538">
          <cell r="D538">
            <v>690.9</v>
          </cell>
        </row>
        <row r="539">
          <cell r="D539">
            <v>85.4</v>
          </cell>
        </row>
        <row r="540">
          <cell r="D540">
            <v>267.39999999999998</v>
          </cell>
        </row>
        <row r="541">
          <cell r="D541">
            <v>266</v>
          </cell>
        </row>
        <row r="542">
          <cell r="D542">
            <v>553</v>
          </cell>
        </row>
        <row r="543">
          <cell r="D543">
            <v>17.5</v>
          </cell>
        </row>
        <row r="544">
          <cell r="D544">
            <v>203</v>
          </cell>
        </row>
        <row r="545">
          <cell r="D545">
            <v>133</v>
          </cell>
        </row>
        <row r="546">
          <cell r="D546">
            <v>590.4</v>
          </cell>
        </row>
        <row r="547">
          <cell r="D547">
            <v>-78.48</v>
          </cell>
        </row>
        <row r="548">
          <cell r="D548">
            <v>287.76</v>
          </cell>
        </row>
        <row r="549">
          <cell r="D549">
            <v>53</v>
          </cell>
        </row>
        <row r="550">
          <cell r="D550">
            <v>56.58</v>
          </cell>
        </row>
        <row r="551">
          <cell r="D551">
            <v>50</v>
          </cell>
        </row>
        <row r="552">
          <cell r="D552">
            <v>50</v>
          </cell>
        </row>
        <row r="553">
          <cell r="D553">
            <v>50</v>
          </cell>
        </row>
        <row r="554">
          <cell r="D554">
            <v>50</v>
          </cell>
        </row>
        <row r="555">
          <cell r="D555">
            <v>1786.4</v>
          </cell>
        </row>
        <row r="556">
          <cell r="D556">
            <v>9072</v>
          </cell>
        </row>
        <row r="557">
          <cell r="D557">
            <v>9600</v>
          </cell>
        </row>
        <row r="558">
          <cell r="D558">
            <v>5498.3</v>
          </cell>
        </row>
        <row r="559">
          <cell r="D559">
            <v>177042.33</v>
          </cell>
        </row>
        <row r="560">
          <cell r="D560">
            <v>32646.52</v>
          </cell>
        </row>
        <row r="561">
          <cell r="D561">
            <v>2017.32</v>
          </cell>
        </row>
        <row r="566">
          <cell r="D566">
            <v>8717</v>
          </cell>
        </row>
        <row r="567">
          <cell r="D567">
            <v>439</v>
          </cell>
        </row>
        <row r="578">
          <cell r="D578">
            <v>512</v>
          </cell>
        </row>
        <row r="579">
          <cell r="D579">
            <v>9600</v>
          </cell>
        </row>
        <row r="580">
          <cell r="D580">
            <v>4185.6000000000004</v>
          </cell>
        </row>
        <row r="581">
          <cell r="D581">
            <v>3899.01</v>
          </cell>
        </row>
        <row r="649">
          <cell r="D649">
            <v>12000</v>
          </cell>
        </row>
        <row r="650">
          <cell r="D650">
            <v>237.28</v>
          </cell>
        </row>
        <row r="651">
          <cell r="D651">
            <v>2360</v>
          </cell>
        </row>
        <row r="652">
          <cell r="D652">
            <v>59</v>
          </cell>
        </row>
        <row r="653">
          <cell r="D653">
            <v>68.5</v>
          </cell>
        </row>
        <row r="654">
          <cell r="D654">
            <v>4400</v>
          </cell>
        </row>
        <row r="655">
          <cell r="D655">
            <v>11625</v>
          </cell>
        </row>
        <row r="656">
          <cell r="D656">
            <v>2475</v>
          </cell>
        </row>
        <row r="657">
          <cell r="D657">
            <v>35</v>
          </cell>
        </row>
        <row r="658">
          <cell r="D658">
            <v>1662.5</v>
          </cell>
        </row>
        <row r="659">
          <cell r="D659">
            <v>231.4</v>
          </cell>
        </row>
        <row r="660">
          <cell r="D660">
            <v>878.5</v>
          </cell>
        </row>
        <row r="661">
          <cell r="D661">
            <v>878.5</v>
          </cell>
        </row>
        <row r="662">
          <cell r="D662">
            <v>217</v>
          </cell>
        </row>
        <row r="663">
          <cell r="D663">
            <v>217</v>
          </cell>
        </row>
        <row r="664">
          <cell r="D664">
            <v>192.5</v>
          </cell>
        </row>
        <row r="665">
          <cell r="D665">
            <v>33.799999999999997</v>
          </cell>
        </row>
        <row r="666">
          <cell r="D666">
            <v>12</v>
          </cell>
        </row>
        <row r="667">
          <cell r="D667">
            <v>50</v>
          </cell>
        </row>
        <row r="668">
          <cell r="D668">
            <v>17.5</v>
          </cell>
        </row>
        <row r="669">
          <cell r="D669">
            <v>42</v>
          </cell>
        </row>
        <row r="670">
          <cell r="D670">
            <v>166.67</v>
          </cell>
        </row>
        <row r="671">
          <cell r="D671">
            <v>577.95000000000005</v>
          </cell>
        </row>
        <row r="672">
          <cell r="D672">
            <v>2000</v>
          </cell>
        </row>
        <row r="673">
          <cell r="D673">
            <v>184.25</v>
          </cell>
        </row>
        <row r="674">
          <cell r="D674">
            <v>92</v>
          </cell>
        </row>
        <row r="675">
          <cell r="D675">
            <v>25.2</v>
          </cell>
        </row>
        <row r="676">
          <cell r="D676">
            <v>399.66</v>
          </cell>
        </row>
        <row r="677">
          <cell r="D677">
            <v>5760</v>
          </cell>
        </row>
        <row r="678">
          <cell r="D678">
            <v>2000</v>
          </cell>
        </row>
        <row r="679">
          <cell r="D679">
            <v>7200</v>
          </cell>
        </row>
        <row r="680">
          <cell r="D680">
            <v>4728</v>
          </cell>
        </row>
        <row r="681">
          <cell r="D681">
            <v>4800</v>
          </cell>
        </row>
        <row r="682">
          <cell r="D682">
            <v>870</v>
          </cell>
        </row>
        <row r="683">
          <cell r="D683">
            <v>812.45</v>
          </cell>
        </row>
        <row r="684">
          <cell r="D684">
            <v>1349.71</v>
          </cell>
        </row>
        <row r="685">
          <cell r="D685">
            <v>86.49</v>
          </cell>
        </row>
        <row r="686">
          <cell r="D686">
            <v>3</v>
          </cell>
        </row>
        <row r="687">
          <cell r="D687">
            <v>3600</v>
          </cell>
        </row>
        <row r="690">
          <cell r="D690">
            <v>120</v>
          </cell>
        </row>
        <row r="691">
          <cell r="D691">
            <v>48</v>
          </cell>
        </row>
        <row r="692">
          <cell r="D692">
            <v>3.9</v>
          </cell>
        </row>
        <row r="693">
          <cell r="D693">
            <v>442.04</v>
          </cell>
        </row>
        <row r="694">
          <cell r="D694">
            <v>71.84</v>
          </cell>
        </row>
        <row r="695">
          <cell r="D695">
            <v>130</v>
          </cell>
        </row>
        <row r="696">
          <cell r="D696">
            <v>750</v>
          </cell>
        </row>
        <row r="697">
          <cell r="D697">
            <v>214.52</v>
          </cell>
        </row>
        <row r="698">
          <cell r="D698">
            <v>531.25</v>
          </cell>
        </row>
        <row r="699">
          <cell r="D699">
            <v>8640</v>
          </cell>
        </row>
        <row r="700">
          <cell r="D700">
            <v>2160</v>
          </cell>
        </row>
        <row r="701">
          <cell r="D701">
            <v>14180</v>
          </cell>
        </row>
        <row r="702">
          <cell r="D702">
            <v>11813.57</v>
          </cell>
        </row>
        <row r="703">
          <cell r="D703">
            <v>3</v>
          </cell>
        </row>
        <row r="704">
          <cell r="D704">
            <v>4800</v>
          </cell>
        </row>
        <row r="705">
          <cell r="D705">
            <v>4272</v>
          </cell>
        </row>
        <row r="706">
          <cell r="D706">
            <v>4140</v>
          </cell>
        </row>
        <row r="707">
          <cell r="D707">
            <v>4800</v>
          </cell>
        </row>
        <row r="708">
          <cell r="D708">
            <v>2395.58</v>
          </cell>
        </row>
        <row r="709">
          <cell r="D709">
            <v>2220.96</v>
          </cell>
        </row>
        <row r="710">
          <cell r="D710">
            <v>71.33</v>
          </cell>
        </row>
        <row r="711">
          <cell r="D711">
            <v>485</v>
          </cell>
        </row>
        <row r="712">
          <cell r="D712">
            <v>3431.96</v>
          </cell>
        </row>
        <row r="713">
          <cell r="D713">
            <v>1499.6</v>
          </cell>
        </row>
        <row r="714">
          <cell r="D714">
            <v>184.8</v>
          </cell>
        </row>
        <row r="715">
          <cell r="D715">
            <v>10</v>
          </cell>
        </row>
        <row r="716">
          <cell r="D716">
            <v>-865.79</v>
          </cell>
        </row>
        <row r="717">
          <cell r="D717">
            <v>13.54</v>
          </cell>
        </row>
        <row r="718">
          <cell r="D718">
            <v>31.42</v>
          </cell>
        </row>
        <row r="719">
          <cell r="D719">
            <v>436.52</v>
          </cell>
        </row>
        <row r="720">
          <cell r="D720">
            <v>1.04</v>
          </cell>
        </row>
        <row r="721">
          <cell r="D721">
            <v>17.22</v>
          </cell>
        </row>
        <row r="722">
          <cell r="D722">
            <v>3.62</v>
          </cell>
        </row>
        <row r="723">
          <cell r="D723">
            <v>10</v>
          </cell>
        </row>
        <row r="724">
          <cell r="D724">
            <v>-413.16</v>
          </cell>
        </row>
        <row r="725">
          <cell r="D725">
            <v>2</v>
          </cell>
        </row>
        <row r="726">
          <cell r="D726">
            <v>577.6</v>
          </cell>
        </row>
        <row r="727">
          <cell r="D727">
            <v>11543.98</v>
          </cell>
        </row>
        <row r="728">
          <cell r="D728">
            <v>461.76</v>
          </cell>
        </row>
        <row r="729">
          <cell r="D729">
            <v>480.23</v>
          </cell>
        </row>
        <row r="730">
          <cell r="D730">
            <v>330</v>
          </cell>
        </row>
        <row r="731">
          <cell r="D731">
            <v>0.04</v>
          </cell>
        </row>
        <row r="732">
          <cell r="D732">
            <v>201.44</v>
          </cell>
        </row>
        <row r="733">
          <cell r="D733">
            <v>3319.97</v>
          </cell>
        </row>
        <row r="734">
          <cell r="D734">
            <v>1349.71</v>
          </cell>
        </row>
        <row r="735">
          <cell r="D735">
            <v>53.99</v>
          </cell>
        </row>
        <row r="736">
          <cell r="D736">
            <v>194.02</v>
          </cell>
        </row>
        <row r="737">
          <cell r="D737">
            <v>5.88</v>
          </cell>
        </row>
        <row r="738">
          <cell r="D738">
            <v>5.88</v>
          </cell>
        </row>
        <row r="739">
          <cell r="D739">
            <v>5.88</v>
          </cell>
        </row>
        <row r="740">
          <cell r="D740">
            <v>10.82</v>
          </cell>
        </row>
        <row r="741">
          <cell r="D741">
            <v>5.88</v>
          </cell>
        </row>
        <row r="742">
          <cell r="D742">
            <v>20.32</v>
          </cell>
        </row>
        <row r="743">
          <cell r="D743">
            <v>17.12</v>
          </cell>
        </row>
        <row r="744">
          <cell r="D744">
            <v>8.56</v>
          </cell>
        </row>
        <row r="745">
          <cell r="D745">
            <v>8.56</v>
          </cell>
        </row>
        <row r="746">
          <cell r="D746">
            <v>8.56</v>
          </cell>
        </row>
        <row r="747">
          <cell r="D747">
            <v>11.76</v>
          </cell>
        </row>
        <row r="748">
          <cell r="D748">
            <v>5.88</v>
          </cell>
        </row>
        <row r="749">
          <cell r="D749">
            <v>5.88</v>
          </cell>
        </row>
        <row r="750">
          <cell r="D750">
            <v>5.88</v>
          </cell>
        </row>
        <row r="751">
          <cell r="D751">
            <v>5.88</v>
          </cell>
        </row>
        <row r="752">
          <cell r="D752">
            <v>5.56</v>
          </cell>
        </row>
        <row r="753">
          <cell r="D753">
            <v>9.98</v>
          </cell>
        </row>
        <row r="754">
          <cell r="D754">
            <v>5.88</v>
          </cell>
        </row>
        <row r="755">
          <cell r="D755">
            <v>10.7</v>
          </cell>
        </row>
        <row r="756">
          <cell r="D756">
            <v>5.88</v>
          </cell>
        </row>
        <row r="757">
          <cell r="D757">
            <v>5.88</v>
          </cell>
        </row>
        <row r="758">
          <cell r="D758">
            <v>17.88</v>
          </cell>
        </row>
        <row r="759">
          <cell r="D759">
            <v>227.46</v>
          </cell>
        </row>
        <row r="760">
          <cell r="D760">
            <v>30</v>
          </cell>
        </row>
        <row r="761">
          <cell r="D761">
            <v>10.88</v>
          </cell>
        </row>
        <row r="762">
          <cell r="D762">
            <v>408</v>
          </cell>
        </row>
        <row r="763">
          <cell r="D763">
            <v>19.52</v>
          </cell>
        </row>
        <row r="764">
          <cell r="D764">
            <v>30</v>
          </cell>
        </row>
        <row r="765">
          <cell r="D765">
            <v>4193.28</v>
          </cell>
        </row>
        <row r="766">
          <cell r="D766">
            <v>1550.76</v>
          </cell>
        </row>
        <row r="767">
          <cell r="D767">
            <v>4800</v>
          </cell>
        </row>
        <row r="768">
          <cell r="D768">
            <v>4799.76</v>
          </cell>
        </row>
        <row r="769">
          <cell r="D769">
            <v>3122.8</v>
          </cell>
        </row>
        <row r="770">
          <cell r="D770">
            <v>4425.6000000000004</v>
          </cell>
        </row>
        <row r="771">
          <cell r="D771">
            <v>4480.67</v>
          </cell>
        </row>
        <row r="772">
          <cell r="D772">
            <v>3872.28</v>
          </cell>
        </row>
        <row r="773">
          <cell r="D773">
            <v>130</v>
          </cell>
        </row>
        <row r="774">
          <cell r="D774">
            <v>1290</v>
          </cell>
        </row>
        <row r="775">
          <cell r="D775">
            <v>2501.0500000000002</v>
          </cell>
        </row>
        <row r="776">
          <cell r="D776">
            <v>100</v>
          </cell>
        </row>
        <row r="777">
          <cell r="D777">
            <v>855.4</v>
          </cell>
        </row>
        <row r="778">
          <cell r="D778">
            <v>119.59</v>
          </cell>
        </row>
        <row r="779">
          <cell r="D779">
            <v>1037.83</v>
          </cell>
        </row>
        <row r="780">
          <cell r="D780">
            <v>354.33</v>
          </cell>
        </row>
        <row r="781">
          <cell r="D781">
            <v>272.37</v>
          </cell>
        </row>
        <row r="782">
          <cell r="D782">
            <v>3.79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3"/>
  <sheetViews>
    <sheetView showGridLines="0" tabSelected="1" workbookViewId="0">
      <selection activeCell="C594" sqref="C594"/>
    </sheetView>
  </sheetViews>
  <sheetFormatPr defaultRowHeight="15" x14ac:dyDescent="0.25"/>
  <cols>
    <col min="1" max="1" width="7.7109375" customWidth="1"/>
    <col min="2" max="2" width="8.7109375" bestFit="1" customWidth="1"/>
    <col min="3" max="3" width="11.42578125" customWidth="1"/>
    <col min="4" max="4" width="27.42578125" customWidth="1"/>
    <col min="5" max="5" width="95.5703125" bestFit="1" customWidth="1"/>
    <col min="6" max="6" width="6.42578125" customWidth="1"/>
    <col min="7" max="7" width="13.5703125" customWidth="1"/>
  </cols>
  <sheetData>
    <row r="1" spans="1:7" x14ac:dyDescent="0.25">
      <c r="A1" s="12"/>
      <c r="B1" s="12"/>
      <c r="C1" s="12"/>
      <c r="D1" s="12"/>
      <c r="E1" s="12"/>
    </row>
    <row r="4" spans="1:7" ht="39.200000000000003" customHeight="1" x14ac:dyDescent="0.25"/>
    <row r="5" spans="1:7" ht="15.75" customHeight="1" x14ac:dyDescent="0.25">
      <c r="A5" s="10" t="s">
        <v>69</v>
      </c>
      <c r="B5" s="10"/>
      <c r="C5" s="10"/>
      <c r="D5" s="10"/>
      <c r="E5" s="10"/>
      <c r="F5" s="10"/>
      <c r="G5" s="10"/>
    </row>
    <row r="6" spans="1:7" ht="15.75" customHeight="1" x14ac:dyDescent="0.25">
      <c r="A6" s="10"/>
      <c r="B6" s="10"/>
      <c r="C6" s="10"/>
      <c r="D6" s="10"/>
      <c r="E6" s="10"/>
      <c r="F6" s="10"/>
      <c r="G6" s="10"/>
    </row>
    <row r="7" spans="1:7" ht="15.75" customHeight="1" x14ac:dyDescent="0.25">
      <c r="A7" s="11" t="s">
        <v>97</v>
      </c>
      <c r="B7" s="11"/>
      <c r="C7" s="11"/>
      <c r="D7" s="11"/>
      <c r="E7" s="11"/>
      <c r="F7" s="11"/>
      <c r="G7" s="11"/>
    </row>
    <row r="8" spans="1:7" ht="24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</row>
    <row r="9" spans="1:7" ht="24" x14ac:dyDescent="0.25">
      <c r="A9" s="2">
        <v>965</v>
      </c>
      <c r="B9" s="3">
        <v>45566</v>
      </c>
      <c r="C9" s="8">
        <f>'[1]IV trimestre 2024'!D7</f>
        <v>4560</v>
      </c>
      <c r="D9" s="2" t="s">
        <v>64</v>
      </c>
      <c r="E9" s="2" t="s">
        <v>98</v>
      </c>
      <c r="F9" s="2" t="s">
        <v>99</v>
      </c>
      <c r="G9" s="2" t="s">
        <v>100</v>
      </c>
    </row>
    <row r="10" spans="1:7" ht="36" x14ac:dyDescent="0.25">
      <c r="A10" s="2">
        <v>966</v>
      </c>
      <c r="B10" s="3">
        <v>45566</v>
      </c>
      <c r="C10" s="8">
        <f>'[1]IV trimestre 2024'!D8</f>
        <v>2508.1999999999998</v>
      </c>
      <c r="D10" s="2" t="s">
        <v>101</v>
      </c>
      <c r="E10" s="2" t="s">
        <v>102</v>
      </c>
      <c r="F10" s="2" t="s">
        <v>26</v>
      </c>
      <c r="G10" s="2" t="s">
        <v>27</v>
      </c>
    </row>
    <row r="11" spans="1:7" ht="24" x14ac:dyDescent="0.25">
      <c r="A11" s="2">
        <v>968</v>
      </c>
      <c r="B11" s="3">
        <v>45567</v>
      </c>
      <c r="C11" s="8">
        <f>'[1]IV trimestre 2024'!D10</f>
        <v>8.1</v>
      </c>
      <c r="D11" s="2" t="s">
        <v>28</v>
      </c>
      <c r="E11" s="2" t="s">
        <v>103</v>
      </c>
      <c r="F11" s="2" t="s">
        <v>81</v>
      </c>
      <c r="G11" s="2" t="s">
        <v>82</v>
      </c>
    </row>
    <row r="12" spans="1:7" ht="24" x14ac:dyDescent="0.25">
      <c r="A12" s="2">
        <v>969</v>
      </c>
      <c r="B12" s="3">
        <v>45567</v>
      </c>
      <c r="C12" s="8">
        <f>'[1]IV trimestre 2024'!D11</f>
        <v>177042.33</v>
      </c>
      <c r="D12" s="2" t="s">
        <v>28</v>
      </c>
      <c r="E12" s="2" t="s">
        <v>104</v>
      </c>
      <c r="F12" s="2" t="s">
        <v>47</v>
      </c>
      <c r="G12" s="2" t="s">
        <v>48</v>
      </c>
    </row>
    <row r="13" spans="1:7" ht="48" x14ac:dyDescent="0.25">
      <c r="A13" s="2">
        <v>970</v>
      </c>
      <c r="B13" s="3">
        <v>45567</v>
      </c>
      <c r="C13" s="8">
        <f>'[1]IV trimestre 2024'!D12</f>
        <v>146.41999999999999</v>
      </c>
      <c r="D13" s="2" t="s">
        <v>37</v>
      </c>
      <c r="E13" s="2" t="s">
        <v>105</v>
      </c>
      <c r="F13" s="2" t="s">
        <v>38</v>
      </c>
      <c r="G13" s="2" t="s">
        <v>39</v>
      </c>
    </row>
    <row r="14" spans="1:7" ht="24" x14ac:dyDescent="0.25">
      <c r="A14" s="2">
        <v>971</v>
      </c>
      <c r="B14" s="3">
        <v>45568</v>
      </c>
      <c r="C14" s="8">
        <f>'[1]IV trimestre 2024'!D13</f>
        <v>1800</v>
      </c>
      <c r="D14" s="2" t="s">
        <v>15</v>
      </c>
      <c r="E14" s="2" t="s">
        <v>106</v>
      </c>
      <c r="F14" s="2" t="s">
        <v>16</v>
      </c>
      <c r="G14" s="2" t="s">
        <v>17</v>
      </c>
    </row>
    <row r="15" spans="1:7" ht="24" x14ac:dyDescent="0.25">
      <c r="A15" s="2">
        <v>972</v>
      </c>
      <c r="B15" s="3">
        <v>45568</v>
      </c>
      <c r="C15" s="8">
        <f>'[1]IV trimestre 2024'!D14</f>
        <v>4185</v>
      </c>
      <c r="D15" s="2" t="s">
        <v>64</v>
      </c>
      <c r="E15" s="2" t="s">
        <v>107</v>
      </c>
      <c r="F15" s="2" t="s">
        <v>16</v>
      </c>
      <c r="G15" s="2" t="s">
        <v>17</v>
      </c>
    </row>
    <row r="16" spans="1:7" ht="48" x14ac:dyDescent="0.25">
      <c r="A16" s="2">
        <v>973</v>
      </c>
      <c r="B16" s="3">
        <v>45568</v>
      </c>
      <c r="C16" s="8">
        <f>'[1]IV trimestre 2024'!D15</f>
        <v>45</v>
      </c>
      <c r="D16" s="2" t="s">
        <v>12</v>
      </c>
      <c r="E16" s="2" t="s">
        <v>108</v>
      </c>
      <c r="F16" s="2" t="s">
        <v>16</v>
      </c>
      <c r="G16" s="2" t="s">
        <v>17</v>
      </c>
    </row>
    <row r="17" spans="1:7" ht="24" x14ac:dyDescent="0.25">
      <c r="A17" s="2">
        <v>977</v>
      </c>
      <c r="B17" s="3">
        <v>45569</v>
      </c>
      <c r="C17" s="8">
        <f>'[1]IV trimestre 2024'!D19</f>
        <v>40</v>
      </c>
      <c r="D17" s="2" t="s">
        <v>109</v>
      </c>
      <c r="E17" s="2" t="s">
        <v>110</v>
      </c>
      <c r="F17" s="2" t="s">
        <v>59</v>
      </c>
      <c r="G17" s="2" t="s">
        <v>60</v>
      </c>
    </row>
    <row r="18" spans="1:7" x14ac:dyDescent="0.25">
      <c r="A18" s="2">
        <v>978</v>
      </c>
      <c r="B18" s="3">
        <v>45572</v>
      </c>
      <c r="C18" s="8">
        <f>'[1]IV trimestre 2024'!D20</f>
        <v>187</v>
      </c>
      <c r="D18" s="2" t="s">
        <v>73</v>
      </c>
      <c r="E18" s="2" t="s">
        <v>111</v>
      </c>
      <c r="F18" s="2" t="s">
        <v>24</v>
      </c>
      <c r="G18" s="2" t="s">
        <v>25</v>
      </c>
    </row>
    <row r="19" spans="1:7" x14ac:dyDescent="0.25">
      <c r="A19" s="2">
        <v>978</v>
      </c>
      <c r="B19" s="3">
        <v>45572</v>
      </c>
      <c r="C19" s="8">
        <f>'[1]IV trimestre 2024'!D21</f>
        <v>187</v>
      </c>
      <c r="D19" s="2" t="s">
        <v>73</v>
      </c>
      <c r="E19" s="2" t="s">
        <v>111</v>
      </c>
      <c r="F19" s="2" t="s">
        <v>24</v>
      </c>
      <c r="G19" s="2" t="s">
        <v>25</v>
      </c>
    </row>
    <row r="20" spans="1:7" x14ac:dyDescent="0.25">
      <c r="A20" s="2">
        <v>978</v>
      </c>
      <c r="B20" s="3">
        <v>45572</v>
      </c>
      <c r="C20" s="8">
        <f>'[1]IV trimestre 2024'!D22</f>
        <v>187</v>
      </c>
      <c r="D20" s="2" t="s">
        <v>73</v>
      </c>
      <c r="E20" s="2" t="s">
        <v>111</v>
      </c>
      <c r="F20" s="2" t="s">
        <v>24</v>
      </c>
      <c r="G20" s="2" t="s">
        <v>25</v>
      </c>
    </row>
    <row r="21" spans="1:7" x14ac:dyDescent="0.25">
      <c r="A21" s="2">
        <v>978</v>
      </c>
      <c r="B21" s="3">
        <v>45572</v>
      </c>
      <c r="C21" s="8">
        <f>'[1]IV trimestre 2024'!D23</f>
        <v>187</v>
      </c>
      <c r="D21" s="2" t="s">
        <v>73</v>
      </c>
      <c r="E21" s="2" t="s">
        <v>111</v>
      </c>
      <c r="F21" s="2" t="s">
        <v>24</v>
      </c>
      <c r="G21" s="2" t="s">
        <v>25</v>
      </c>
    </row>
    <row r="22" spans="1:7" x14ac:dyDescent="0.25">
      <c r="A22" s="2">
        <v>978</v>
      </c>
      <c r="B22" s="3">
        <v>45572</v>
      </c>
      <c r="C22" s="8">
        <f>'[1]IV trimestre 2024'!D24</f>
        <v>187</v>
      </c>
      <c r="D22" s="2" t="s">
        <v>73</v>
      </c>
      <c r="E22" s="2" t="s">
        <v>111</v>
      </c>
      <c r="F22" s="2" t="s">
        <v>24</v>
      </c>
      <c r="G22" s="2" t="s">
        <v>25</v>
      </c>
    </row>
    <row r="23" spans="1:7" ht="24" x14ac:dyDescent="0.25">
      <c r="A23" s="2">
        <v>979</v>
      </c>
      <c r="B23" s="3">
        <v>45572</v>
      </c>
      <c r="C23" s="8">
        <f>'[1]IV trimestre 2024'!D25</f>
        <v>221.65</v>
      </c>
      <c r="D23" s="2" t="s">
        <v>35</v>
      </c>
      <c r="E23" s="2" t="s">
        <v>112</v>
      </c>
      <c r="F23" s="2" t="s">
        <v>24</v>
      </c>
      <c r="G23" s="2" t="s">
        <v>25</v>
      </c>
    </row>
    <row r="24" spans="1:7" x14ac:dyDescent="0.25">
      <c r="A24" s="2">
        <v>980</v>
      </c>
      <c r="B24" s="3">
        <v>45572</v>
      </c>
      <c r="C24" s="8">
        <f>'[1]IV trimestre 2024'!D26</f>
        <v>225.5</v>
      </c>
      <c r="D24" s="2" t="s">
        <v>36</v>
      </c>
      <c r="E24" s="2" t="s">
        <v>113</v>
      </c>
      <c r="F24" s="2" t="s">
        <v>24</v>
      </c>
      <c r="G24" s="2" t="s">
        <v>25</v>
      </c>
    </row>
    <row r="25" spans="1:7" x14ac:dyDescent="0.25">
      <c r="A25" s="2">
        <v>981</v>
      </c>
      <c r="B25" s="3">
        <v>45572</v>
      </c>
      <c r="C25" s="8">
        <f>'[1]IV trimestre 2024'!D27</f>
        <v>32972</v>
      </c>
      <c r="D25" s="2" t="s">
        <v>114</v>
      </c>
      <c r="E25" s="2" t="s">
        <v>115</v>
      </c>
      <c r="F25" s="2" t="s">
        <v>116</v>
      </c>
      <c r="G25" s="2" t="s">
        <v>117</v>
      </c>
    </row>
    <row r="26" spans="1:7" ht="48" x14ac:dyDescent="0.25">
      <c r="A26" s="2">
        <v>983</v>
      </c>
      <c r="B26" s="3">
        <v>45572</v>
      </c>
      <c r="C26" s="8">
        <f>'[1]IV trimestre 2024'!D29</f>
        <v>1290</v>
      </c>
      <c r="D26" s="2" t="s">
        <v>12</v>
      </c>
      <c r="E26" s="2" t="s">
        <v>118</v>
      </c>
      <c r="F26" s="2" t="s">
        <v>13</v>
      </c>
      <c r="G26" s="2" t="s">
        <v>14</v>
      </c>
    </row>
    <row r="27" spans="1:7" ht="24" x14ac:dyDescent="0.25">
      <c r="A27" s="2">
        <v>984</v>
      </c>
      <c r="B27" s="3">
        <v>45573</v>
      </c>
      <c r="C27" s="8">
        <f>'[1]IV trimestre 2024'!D30</f>
        <v>9912.42</v>
      </c>
      <c r="D27" s="2" t="s">
        <v>28</v>
      </c>
      <c r="E27" s="2" t="s">
        <v>119</v>
      </c>
      <c r="F27" s="2" t="s">
        <v>29</v>
      </c>
      <c r="G27" s="2" t="s">
        <v>30</v>
      </c>
    </row>
    <row r="28" spans="1:7" ht="24" x14ac:dyDescent="0.25">
      <c r="A28" s="2">
        <v>985</v>
      </c>
      <c r="B28" s="3">
        <v>45573</v>
      </c>
      <c r="C28" s="8">
        <f>'[1]IV trimestre 2024'!D31</f>
        <v>2691.57</v>
      </c>
      <c r="D28" s="2" t="s">
        <v>28</v>
      </c>
      <c r="E28" s="2" t="s">
        <v>120</v>
      </c>
      <c r="F28" s="2" t="s">
        <v>116</v>
      </c>
      <c r="G28" s="2" t="s">
        <v>117</v>
      </c>
    </row>
    <row r="29" spans="1:7" ht="48" x14ac:dyDescent="0.25">
      <c r="A29" s="2">
        <v>986</v>
      </c>
      <c r="B29" s="3">
        <v>45573</v>
      </c>
      <c r="C29" s="8">
        <f>'[1]IV trimestre 2024'!D32</f>
        <v>193.07</v>
      </c>
      <c r="D29" s="2" t="s">
        <v>37</v>
      </c>
      <c r="E29" s="2" t="s">
        <v>121</v>
      </c>
      <c r="F29" s="2" t="s">
        <v>38</v>
      </c>
      <c r="G29" s="2" t="s">
        <v>39</v>
      </c>
    </row>
    <row r="30" spans="1:7" ht="48" x14ac:dyDescent="0.25">
      <c r="A30" s="2">
        <v>989</v>
      </c>
      <c r="B30" s="3">
        <v>45573</v>
      </c>
      <c r="C30" s="8">
        <f>'[1]IV trimestre 2024'!D34</f>
        <v>499.98</v>
      </c>
      <c r="D30" s="2" t="s">
        <v>12</v>
      </c>
      <c r="E30" s="2" t="s">
        <v>122</v>
      </c>
      <c r="F30" s="2" t="s">
        <v>13</v>
      </c>
      <c r="G30" s="2" t="s">
        <v>14</v>
      </c>
    </row>
    <row r="31" spans="1:7" ht="48" x14ac:dyDescent="0.25">
      <c r="A31" s="2">
        <v>990</v>
      </c>
      <c r="B31" s="3">
        <v>45573</v>
      </c>
      <c r="C31" s="8">
        <f>'[1]IV trimestre 2024'!D35</f>
        <v>499.98</v>
      </c>
      <c r="D31" s="2" t="s">
        <v>12</v>
      </c>
      <c r="E31" s="2" t="s">
        <v>123</v>
      </c>
      <c r="F31" s="2" t="s">
        <v>13</v>
      </c>
      <c r="G31" s="2" t="s">
        <v>14</v>
      </c>
    </row>
    <row r="32" spans="1:7" x14ac:dyDescent="0.25">
      <c r="A32" s="2">
        <v>991</v>
      </c>
      <c r="B32" s="3">
        <v>45573</v>
      </c>
      <c r="C32" s="8">
        <f>'[1]IV trimestre 2024'!D36</f>
        <v>1200</v>
      </c>
      <c r="D32" s="2" t="s">
        <v>124</v>
      </c>
      <c r="E32" s="2" t="s">
        <v>125</v>
      </c>
      <c r="F32" s="2" t="s">
        <v>51</v>
      </c>
      <c r="G32" s="2" t="s">
        <v>52</v>
      </c>
    </row>
    <row r="33" spans="1:7" x14ac:dyDescent="0.25">
      <c r="A33" s="2">
        <v>991</v>
      </c>
      <c r="B33" s="3">
        <v>45573</v>
      </c>
      <c r="C33" s="8">
        <f>'[1]IV trimestre 2024'!D37</f>
        <v>14800</v>
      </c>
      <c r="D33" s="2" t="s">
        <v>124</v>
      </c>
      <c r="E33" s="2" t="s">
        <v>125</v>
      </c>
      <c r="F33" s="2" t="s">
        <v>26</v>
      </c>
      <c r="G33" s="2" t="s">
        <v>27</v>
      </c>
    </row>
    <row r="34" spans="1:7" x14ac:dyDescent="0.25">
      <c r="A34" s="2">
        <v>991</v>
      </c>
      <c r="B34" s="3">
        <v>45573</v>
      </c>
      <c r="C34" s="8">
        <f>'[1]IV trimestre 2024'!D38</f>
        <v>8500</v>
      </c>
      <c r="D34" s="2" t="s">
        <v>124</v>
      </c>
      <c r="E34" s="2" t="s">
        <v>125</v>
      </c>
      <c r="F34" s="2" t="s">
        <v>26</v>
      </c>
      <c r="G34" s="2" t="s">
        <v>27</v>
      </c>
    </row>
    <row r="35" spans="1:7" x14ac:dyDescent="0.25">
      <c r="A35" s="2">
        <v>991</v>
      </c>
      <c r="B35" s="3">
        <v>45573</v>
      </c>
      <c r="C35" s="8">
        <f>'[1]IV trimestre 2024'!D39</f>
        <v>4200</v>
      </c>
      <c r="D35" s="2" t="s">
        <v>124</v>
      </c>
      <c r="E35" s="2" t="s">
        <v>125</v>
      </c>
      <c r="F35" s="2" t="s">
        <v>26</v>
      </c>
      <c r="G35" s="2" t="s">
        <v>27</v>
      </c>
    </row>
    <row r="36" spans="1:7" x14ac:dyDescent="0.25">
      <c r="A36" s="2">
        <v>991</v>
      </c>
      <c r="B36" s="3">
        <v>45573</v>
      </c>
      <c r="C36" s="8">
        <f>'[1]IV trimestre 2024'!D40</f>
        <v>3400</v>
      </c>
      <c r="D36" s="2" t="s">
        <v>124</v>
      </c>
      <c r="E36" s="2" t="s">
        <v>125</v>
      </c>
      <c r="F36" s="2" t="s">
        <v>26</v>
      </c>
      <c r="G36" s="2" t="s">
        <v>27</v>
      </c>
    </row>
    <row r="37" spans="1:7" x14ac:dyDescent="0.25">
      <c r="A37" s="2">
        <v>991</v>
      </c>
      <c r="B37" s="3">
        <v>45573</v>
      </c>
      <c r="C37" s="8">
        <f>'[1]IV trimestre 2024'!D41</f>
        <v>380</v>
      </c>
      <c r="D37" s="2" t="s">
        <v>124</v>
      </c>
      <c r="E37" s="2" t="s">
        <v>125</v>
      </c>
      <c r="F37" s="2" t="s">
        <v>26</v>
      </c>
      <c r="G37" s="2" t="s">
        <v>27</v>
      </c>
    </row>
    <row r="38" spans="1:7" x14ac:dyDescent="0.25">
      <c r="A38" s="2">
        <v>991</v>
      </c>
      <c r="B38" s="3">
        <v>45573</v>
      </c>
      <c r="C38" s="8">
        <f>'[1]IV trimestre 2024'!D42</f>
        <v>330</v>
      </c>
      <c r="D38" s="2" t="s">
        <v>124</v>
      </c>
      <c r="E38" s="2" t="s">
        <v>125</v>
      </c>
      <c r="F38" s="2" t="s">
        <v>26</v>
      </c>
      <c r="G38" s="2" t="s">
        <v>27</v>
      </c>
    </row>
    <row r="39" spans="1:7" x14ac:dyDescent="0.25">
      <c r="A39" s="2">
        <v>991</v>
      </c>
      <c r="B39" s="3">
        <v>45573</v>
      </c>
      <c r="C39" s="8">
        <f>'[1]IV trimestre 2024'!D43</f>
        <v>650</v>
      </c>
      <c r="D39" s="2" t="s">
        <v>124</v>
      </c>
      <c r="E39" s="2" t="s">
        <v>125</v>
      </c>
      <c r="F39" s="2" t="s">
        <v>26</v>
      </c>
      <c r="G39" s="2" t="s">
        <v>27</v>
      </c>
    </row>
    <row r="40" spans="1:7" x14ac:dyDescent="0.25">
      <c r="A40" s="2">
        <v>991</v>
      </c>
      <c r="B40" s="3">
        <v>45573</v>
      </c>
      <c r="C40" s="8">
        <f>'[1]IV trimestre 2024'!D44</f>
        <v>3200</v>
      </c>
      <c r="D40" s="2" t="s">
        <v>124</v>
      </c>
      <c r="E40" s="2" t="s">
        <v>125</v>
      </c>
      <c r="F40" s="2" t="s">
        <v>26</v>
      </c>
      <c r="G40" s="2" t="s">
        <v>27</v>
      </c>
    </row>
    <row r="41" spans="1:7" x14ac:dyDescent="0.25">
      <c r="A41" s="2">
        <v>991</v>
      </c>
      <c r="B41" s="3">
        <v>45573</v>
      </c>
      <c r="C41" s="8">
        <f>'[1]IV trimestre 2024'!D45</f>
        <v>380</v>
      </c>
      <c r="D41" s="2" t="s">
        <v>124</v>
      </c>
      <c r="E41" s="2" t="s">
        <v>125</v>
      </c>
      <c r="F41" s="2" t="s">
        <v>26</v>
      </c>
      <c r="G41" s="2" t="s">
        <v>27</v>
      </c>
    </row>
    <row r="42" spans="1:7" x14ac:dyDescent="0.25">
      <c r="A42" s="2">
        <v>991</v>
      </c>
      <c r="B42" s="3">
        <v>45573</v>
      </c>
      <c r="C42" s="8">
        <f>'[1]IV trimestre 2024'!D46</f>
        <v>760</v>
      </c>
      <c r="D42" s="2" t="s">
        <v>124</v>
      </c>
      <c r="E42" s="2" t="s">
        <v>125</v>
      </c>
      <c r="F42" s="2" t="s">
        <v>26</v>
      </c>
      <c r="G42" s="2" t="s">
        <v>27</v>
      </c>
    </row>
    <row r="43" spans="1:7" x14ac:dyDescent="0.25">
      <c r="A43" s="2">
        <v>991</v>
      </c>
      <c r="B43" s="3">
        <v>45573</v>
      </c>
      <c r="C43" s="8">
        <f>'[1]IV trimestre 2024'!D47</f>
        <v>2300</v>
      </c>
      <c r="D43" s="2" t="s">
        <v>124</v>
      </c>
      <c r="E43" s="2" t="s">
        <v>125</v>
      </c>
      <c r="F43" s="2" t="s">
        <v>26</v>
      </c>
      <c r="G43" s="2" t="s">
        <v>27</v>
      </c>
    </row>
    <row r="44" spans="1:7" ht="48" x14ac:dyDescent="0.25">
      <c r="A44" s="2">
        <v>992</v>
      </c>
      <c r="B44" s="3">
        <v>45573</v>
      </c>
      <c r="C44" s="8">
        <f>'[1]IV trimestre 2024'!D48</f>
        <v>750</v>
      </c>
      <c r="D44" s="2" t="s">
        <v>12</v>
      </c>
      <c r="E44" s="2" t="s">
        <v>126</v>
      </c>
      <c r="F44" s="2" t="s">
        <v>13</v>
      </c>
      <c r="G44" s="2" t="s">
        <v>14</v>
      </c>
    </row>
    <row r="45" spans="1:7" ht="48" x14ac:dyDescent="0.25">
      <c r="A45" s="2">
        <v>993</v>
      </c>
      <c r="B45" s="3">
        <v>45573</v>
      </c>
      <c r="C45" s="8">
        <f>'[1]IV trimestre 2024'!D49</f>
        <v>750</v>
      </c>
      <c r="D45" s="2" t="s">
        <v>12</v>
      </c>
      <c r="E45" s="2" t="s">
        <v>127</v>
      </c>
      <c r="F45" s="2" t="s">
        <v>13</v>
      </c>
      <c r="G45" s="2" t="s">
        <v>14</v>
      </c>
    </row>
    <row r="46" spans="1:7" ht="36" x14ac:dyDescent="0.25">
      <c r="A46" s="2">
        <v>995</v>
      </c>
      <c r="B46" s="3">
        <v>45574</v>
      </c>
      <c r="C46" s="8">
        <f>'[1]IV trimestre 2024'!D51</f>
        <v>4800</v>
      </c>
      <c r="D46" s="2" t="s">
        <v>128</v>
      </c>
      <c r="E46" s="2" t="s">
        <v>129</v>
      </c>
      <c r="F46" s="2" t="s">
        <v>21</v>
      </c>
      <c r="G46" s="2" t="s">
        <v>22</v>
      </c>
    </row>
    <row r="47" spans="1:7" ht="36" x14ac:dyDescent="0.25">
      <c r="A47" s="2">
        <v>996</v>
      </c>
      <c r="B47" s="3">
        <v>45574</v>
      </c>
      <c r="C47" s="8">
        <f>'[1]IV trimestre 2024'!D52</f>
        <v>4635.22</v>
      </c>
      <c r="D47" s="2" t="s">
        <v>130</v>
      </c>
      <c r="E47" s="2" t="s">
        <v>129</v>
      </c>
      <c r="F47" s="2" t="s">
        <v>21</v>
      </c>
      <c r="G47" s="2" t="s">
        <v>22</v>
      </c>
    </row>
    <row r="48" spans="1:7" ht="36" x14ac:dyDescent="0.25">
      <c r="A48" s="2">
        <v>997</v>
      </c>
      <c r="B48" s="3">
        <v>45574</v>
      </c>
      <c r="C48" s="8">
        <f>'[1]IV trimestre 2024'!D53</f>
        <v>3761.28</v>
      </c>
      <c r="D48" s="2" t="s">
        <v>131</v>
      </c>
      <c r="E48" s="2" t="s">
        <v>129</v>
      </c>
      <c r="F48" s="2" t="s">
        <v>21</v>
      </c>
      <c r="G48" s="2" t="s">
        <v>22</v>
      </c>
    </row>
    <row r="49" spans="1:7" ht="36" x14ac:dyDescent="0.25">
      <c r="A49" s="2">
        <v>998</v>
      </c>
      <c r="B49" s="3">
        <v>45574</v>
      </c>
      <c r="C49" s="8">
        <f>'[1]IV trimestre 2024'!D54</f>
        <v>2880</v>
      </c>
      <c r="D49" s="2" t="s">
        <v>132</v>
      </c>
      <c r="E49" s="2" t="s">
        <v>129</v>
      </c>
      <c r="F49" s="2" t="s">
        <v>21</v>
      </c>
      <c r="G49" s="2" t="s">
        <v>22</v>
      </c>
    </row>
    <row r="50" spans="1:7" ht="36" x14ac:dyDescent="0.25">
      <c r="A50" s="2">
        <v>999</v>
      </c>
      <c r="B50" s="3">
        <v>45574</v>
      </c>
      <c r="C50" s="8">
        <f>'[1]IV trimestre 2024'!D55</f>
        <v>4800</v>
      </c>
      <c r="D50" s="2" t="s">
        <v>133</v>
      </c>
      <c r="E50" s="2" t="s">
        <v>129</v>
      </c>
      <c r="F50" s="2" t="s">
        <v>21</v>
      </c>
      <c r="G50" s="2" t="s">
        <v>22</v>
      </c>
    </row>
    <row r="51" spans="1:7" ht="36" x14ac:dyDescent="0.25">
      <c r="A51" s="2">
        <v>1000</v>
      </c>
      <c r="B51" s="3">
        <v>45574</v>
      </c>
      <c r="C51" s="8">
        <f>'[1]IV trimestre 2024'!D56</f>
        <v>75410.44</v>
      </c>
      <c r="D51" s="2" t="s">
        <v>134</v>
      </c>
      <c r="E51" s="2" t="s">
        <v>135</v>
      </c>
      <c r="F51" s="2" t="s">
        <v>21</v>
      </c>
      <c r="G51" s="2" t="s">
        <v>22</v>
      </c>
    </row>
    <row r="52" spans="1:7" ht="48" x14ac:dyDescent="0.25">
      <c r="A52" s="2">
        <v>1001</v>
      </c>
      <c r="B52" s="3">
        <v>45575</v>
      </c>
      <c r="C52" s="8">
        <f>'[1]IV trimestre 2024'!D57</f>
        <v>1909.6</v>
      </c>
      <c r="D52" s="2" t="s">
        <v>77</v>
      </c>
      <c r="E52" s="2" t="s">
        <v>136</v>
      </c>
      <c r="F52" s="2" t="s">
        <v>33</v>
      </c>
      <c r="G52" s="2" t="s">
        <v>34</v>
      </c>
    </row>
    <row r="53" spans="1:7" ht="24" x14ac:dyDescent="0.25">
      <c r="A53" s="2">
        <v>1002</v>
      </c>
      <c r="B53" s="3">
        <v>45575</v>
      </c>
      <c r="C53" s="8">
        <f>'[1]IV trimestre 2024'!D58</f>
        <v>45362</v>
      </c>
      <c r="D53" s="2" t="s">
        <v>43</v>
      </c>
      <c r="E53" s="2" t="s">
        <v>137</v>
      </c>
      <c r="F53" s="2" t="s">
        <v>16</v>
      </c>
      <c r="G53" s="2" t="s">
        <v>17</v>
      </c>
    </row>
    <row r="54" spans="1:7" ht="24" x14ac:dyDescent="0.25">
      <c r="A54" s="2">
        <v>1002</v>
      </c>
      <c r="B54" s="3">
        <v>45575</v>
      </c>
      <c r="C54" s="8">
        <f>'[1]IV trimestre 2024'!D59</f>
        <v>25000</v>
      </c>
      <c r="D54" s="2" t="s">
        <v>43</v>
      </c>
      <c r="E54" s="2" t="s">
        <v>137</v>
      </c>
      <c r="F54" s="2" t="s">
        <v>16</v>
      </c>
      <c r="G54" s="2" t="s">
        <v>17</v>
      </c>
    </row>
    <row r="55" spans="1:7" ht="48" x14ac:dyDescent="0.25">
      <c r="A55" s="2">
        <v>1003</v>
      </c>
      <c r="B55" s="3">
        <v>45575</v>
      </c>
      <c r="C55" s="8">
        <f>'[1]IV trimestre 2024'!D60</f>
        <v>3558.83</v>
      </c>
      <c r="D55" s="2" t="s">
        <v>138</v>
      </c>
      <c r="E55" s="2" t="s">
        <v>139</v>
      </c>
      <c r="F55" s="2" t="s">
        <v>140</v>
      </c>
      <c r="G55" s="2" t="s">
        <v>141</v>
      </c>
    </row>
    <row r="56" spans="1:7" x14ac:dyDescent="0.25">
      <c r="A56" s="2">
        <v>1004</v>
      </c>
      <c r="B56" s="3">
        <v>45576</v>
      </c>
      <c r="C56" s="8">
        <f>'[1]IV trimestre 2024'!D61</f>
        <v>222.5</v>
      </c>
      <c r="D56" s="2" t="s">
        <v>142</v>
      </c>
      <c r="E56" s="2" t="s">
        <v>143</v>
      </c>
      <c r="F56" s="2" t="s">
        <v>144</v>
      </c>
      <c r="G56" s="2" t="s">
        <v>145</v>
      </c>
    </row>
    <row r="57" spans="1:7" ht="24" x14ac:dyDescent="0.25">
      <c r="A57" s="2">
        <v>1005</v>
      </c>
      <c r="B57" s="3">
        <v>45576</v>
      </c>
      <c r="C57" s="8">
        <f>'[1]IV trimestre 2024'!D62</f>
        <v>11625</v>
      </c>
      <c r="D57" s="2" t="s">
        <v>44</v>
      </c>
      <c r="E57" s="2" t="s">
        <v>146</v>
      </c>
      <c r="F57" s="2" t="s">
        <v>16</v>
      </c>
      <c r="G57" s="2" t="s">
        <v>17</v>
      </c>
    </row>
    <row r="58" spans="1:7" ht="24" x14ac:dyDescent="0.25">
      <c r="A58" s="2">
        <v>1005</v>
      </c>
      <c r="B58" s="3">
        <v>45576</v>
      </c>
      <c r="C58" s="8">
        <f>'[1]IV trimestre 2024'!D63</f>
        <v>2475</v>
      </c>
      <c r="D58" s="2" t="s">
        <v>44</v>
      </c>
      <c r="E58" s="2" t="s">
        <v>146</v>
      </c>
      <c r="F58" s="2" t="s">
        <v>16</v>
      </c>
      <c r="G58" s="2" t="s">
        <v>17</v>
      </c>
    </row>
    <row r="59" spans="1:7" ht="24" x14ac:dyDescent="0.25">
      <c r="A59" s="2">
        <v>1006</v>
      </c>
      <c r="B59" s="3">
        <v>45576</v>
      </c>
      <c r="C59" s="8">
        <f>'[1]IV trimestre 2024'!D64</f>
        <v>7200</v>
      </c>
      <c r="D59" s="2" t="s">
        <v>44</v>
      </c>
      <c r="E59" s="2" t="s">
        <v>147</v>
      </c>
      <c r="F59" s="2" t="s">
        <v>16</v>
      </c>
      <c r="G59" s="2" t="s">
        <v>17</v>
      </c>
    </row>
    <row r="60" spans="1:7" ht="36" x14ac:dyDescent="0.25">
      <c r="A60" s="2">
        <v>1007</v>
      </c>
      <c r="B60" s="3">
        <v>45576</v>
      </c>
      <c r="C60" s="8">
        <f>'[1]IV trimestre 2024'!D65</f>
        <v>4400</v>
      </c>
      <c r="D60" s="2" t="s">
        <v>44</v>
      </c>
      <c r="E60" s="2" t="s">
        <v>148</v>
      </c>
      <c r="F60" s="2" t="s">
        <v>16</v>
      </c>
      <c r="G60" s="2" t="s">
        <v>17</v>
      </c>
    </row>
    <row r="61" spans="1:7" ht="36" x14ac:dyDescent="0.25">
      <c r="A61" s="2">
        <v>1008</v>
      </c>
      <c r="B61" s="3">
        <v>45576</v>
      </c>
      <c r="C61" s="8">
        <f>'[1]IV trimestre 2024'!D66</f>
        <v>2432.6999999999998</v>
      </c>
      <c r="D61" s="2" t="s">
        <v>44</v>
      </c>
      <c r="E61" s="2" t="s">
        <v>149</v>
      </c>
      <c r="F61" s="2" t="s">
        <v>16</v>
      </c>
      <c r="G61" s="2" t="s">
        <v>17</v>
      </c>
    </row>
    <row r="62" spans="1:7" ht="24" x14ac:dyDescent="0.25">
      <c r="A62" s="2">
        <v>1009</v>
      </c>
      <c r="B62" s="3">
        <v>45576</v>
      </c>
      <c r="C62" s="8">
        <f>'[1]IV trimestre 2024'!D67</f>
        <v>326.7</v>
      </c>
      <c r="D62" s="2" t="s">
        <v>44</v>
      </c>
      <c r="E62" s="2" t="s">
        <v>150</v>
      </c>
      <c r="F62" s="2" t="s">
        <v>45</v>
      </c>
      <c r="G62" s="2" t="s">
        <v>46</v>
      </c>
    </row>
    <row r="63" spans="1:7" ht="24" x14ac:dyDescent="0.25">
      <c r="A63" s="2">
        <v>1010</v>
      </c>
      <c r="B63" s="3">
        <v>45576</v>
      </c>
      <c r="C63" s="8">
        <f>'[1]IV trimestre 2024'!D68</f>
        <v>346.5</v>
      </c>
      <c r="D63" s="2" t="s">
        <v>44</v>
      </c>
      <c r="E63" s="2" t="s">
        <v>151</v>
      </c>
      <c r="F63" s="2" t="s">
        <v>45</v>
      </c>
      <c r="G63" s="2" t="s">
        <v>46</v>
      </c>
    </row>
    <row r="64" spans="1:7" ht="24" x14ac:dyDescent="0.25">
      <c r="A64" s="2">
        <v>1011</v>
      </c>
      <c r="B64" s="3">
        <v>45579</v>
      </c>
      <c r="C64" s="8">
        <f>'[1]IV trimestre 2024'!D69</f>
        <v>3000</v>
      </c>
      <c r="D64" s="2" t="s">
        <v>40</v>
      </c>
      <c r="E64" s="2" t="s">
        <v>152</v>
      </c>
      <c r="F64" s="2" t="s">
        <v>153</v>
      </c>
      <c r="G64" s="2" t="s">
        <v>154</v>
      </c>
    </row>
    <row r="65" spans="1:7" ht="24" x14ac:dyDescent="0.25">
      <c r="A65" s="2">
        <v>1019</v>
      </c>
      <c r="B65" s="3">
        <v>45579</v>
      </c>
      <c r="C65" s="8">
        <f>'[1]IV trimestre 2024'!$D$77</f>
        <v>7200</v>
      </c>
      <c r="D65" s="2" t="s">
        <v>44</v>
      </c>
      <c r="E65" s="2" t="s">
        <v>155</v>
      </c>
      <c r="F65" s="2" t="s">
        <v>16</v>
      </c>
      <c r="G65" s="2" t="s">
        <v>17</v>
      </c>
    </row>
    <row r="66" spans="1:7" x14ac:dyDescent="0.25">
      <c r="A66" s="2">
        <v>1021</v>
      </c>
      <c r="B66" s="3">
        <v>45580</v>
      </c>
      <c r="C66" s="8">
        <f>'[1]IV trimestre 2024'!D81</f>
        <v>8333</v>
      </c>
      <c r="D66" s="2" t="s">
        <v>74</v>
      </c>
      <c r="E66" s="2" t="s">
        <v>156</v>
      </c>
      <c r="F66" s="2" t="s">
        <v>75</v>
      </c>
      <c r="G66" s="2" t="s">
        <v>76</v>
      </c>
    </row>
    <row r="67" spans="1:7" x14ac:dyDescent="0.25">
      <c r="A67" s="2">
        <v>1021</v>
      </c>
      <c r="B67" s="3">
        <v>45580</v>
      </c>
      <c r="C67" s="8">
        <f>'[1]IV trimestre 2024'!D82</f>
        <v>439</v>
      </c>
      <c r="D67" s="2" t="s">
        <v>74</v>
      </c>
      <c r="E67" s="2" t="s">
        <v>156</v>
      </c>
      <c r="F67" s="2" t="s">
        <v>75</v>
      </c>
      <c r="G67" s="2" t="s">
        <v>76</v>
      </c>
    </row>
    <row r="68" spans="1:7" ht="36" x14ac:dyDescent="0.25">
      <c r="A68" s="2">
        <v>1030</v>
      </c>
      <c r="B68" s="3">
        <v>45580</v>
      </c>
      <c r="C68" s="8">
        <f>'[1]IV trimestre 2024'!D97</f>
        <v>3800</v>
      </c>
      <c r="D68" s="2" t="s">
        <v>157</v>
      </c>
      <c r="E68" s="2" t="s">
        <v>158</v>
      </c>
      <c r="F68" s="2" t="s">
        <v>31</v>
      </c>
      <c r="G68" s="2" t="s">
        <v>32</v>
      </c>
    </row>
    <row r="69" spans="1:7" ht="48" x14ac:dyDescent="0.25">
      <c r="A69" s="2">
        <v>1031</v>
      </c>
      <c r="B69" s="3">
        <v>45580</v>
      </c>
      <c r="C69" s="8">
        <f>'[1]IV trimestre 2024'!D98</f>
        <v>302.92</v>
      </c>
      <c r="D69" s="2" t="s">
        <v>159</v>
      </c>
      <c r="E69" s="2" t="s">
        <v>160</v>
      </c>
      <c r="F69" s="2" t="s">
        <v>19</v>
      </c>
      <c r="G69" s="2" t="s">
        <v>20</v>
      </c>
    </row>
    <row r="70" spans="1:7" ht="36" x14ac:dyDescent="0.25">
      <c r="A70" s="2">
        <v>1032</v>
      </c>
      <c r="B70" s="3">
        <v>45580</v>
      </c>
      <c r="C70" s="8">
        <f>'[1]IV trimestre 2024'!D99</f>
        <v>4500</v>
      </c>
      <c r="D70" s="2" t="s">
        <v>161</v>
      </c>
      <c r="E70" s="2" t="s">
        <v>162</v>
      </c>
      <c r="F70" s="2" t="s">
        <v>70</v>
      </c>
      <c r="G70" s="2" t="s">
        <v>71</v>
      </c>
    </row>
    <row r="71" spans="1:7" ht="48" x14ac:dyDescent="0.25">
      <c r="A71" s="2">
        <v>1033</v>
      </c>
      <c r="B71" s="3">
        <v>45581</v>
      </c>
      <c r="C71" s="8">
        <f>'[1]IV trimestre 2024'!D100</f>
        <v>65.62</v>
      </c>
      <c r="D71" s="2" t="s">
        <v>9</v>
      </c>
      <c r="E71" s="2" t="s">
        <v>163</v>
      </c>
      <c r="F71" s="2" t="s">
        <v>10</v>
      </c>
      <c r="G71" s="2" t="s">
        <v>11</v>
      </c>
    </row>
    <row r="72" spans="1:7" ht="48" x14ac:dyDescent="0.25">
      <c r="A72" s="2">
        <v>1034</v>
      </c>
      <c r="B72" s="3">
        <v>45581</v>
      </c>
      <c r="C72" s="8">
        <f>'[1]IV trimestre 2024'!D101</f>
        <v>1388.58</v>
      </c>
      <c r="D72" s="2" t="s">
        <v>9</v>
      </c>
      <c r="E72" s="2" t="s">
        <v>164</v>
      </c>
      <c r="F72" s="2" t="s">
        <v>10</v>
      </c>
      <c r="G72" s="2" t="s">
        <v>11</v>
      </c>
    </row>
    <row r="73" spans="1:7" ht="48" x14ac:dyDescent="0.25">
      <c r="A73" s="2">
        <v>1035</v>
      </c>
      <c r="B73" s="3">
        <v>45581</v>
      </c>
      <c r="C73" s="8">
        <f>'[1]IV trimestre 2024'!D102</f>
        <v>455.66</v>
      </c>
      <c r="D73" s="2" t="s">
        <v>9</v>
      </c>
      <c r="E73" s="2" t="s">
        <v>165</v>
      </c>
      <c r="F73" s="2" t="s">
        <v>10</v>
      </c>
      <c r="G73" s="2" t="s">
        <v>11</v>
      </c>
    </row>
    <row r="74" spans="1:7" ht="36" x14ac:dyDescent="0.25">
      <c r="A74" s="2">
        <v>1036</v>
      </c>
      <c r="B74" s="3">
        <v>45581</v>
      </c>
      <c r="C74" s="8">
        <f>'[1]IV trimestre 2024'!D103</f>
        <v>3</v>
      </c>
      <c r="D74" s="2" t="s">
        <v>55</v>
      </c>
      <c r="E74" s="2" t="s">
        <v>166</v>
      </c>
      <c r="F74" s="2" t="s">
        <v>56</v>
      </c>
      <c r="G74" s="2" t="s">
        <v>57</v>
      </c>
    </row>
    <row r="75" spans="1:7" ht="36" x14ac:dyDescent="0.25">
      <c r="A75" s="2">
        <v>1037</v>
      </c>
      <c r="B75" s="3">
        <v>45581</v>
      </c>
      <c r="C75" s="8">
        <f>'[1]IV trimestre 2024'!D104</f>
        <v>1499.6</v>
      </c>
      <c r="D75" s="2" t="s">
        <v>55</v>
      </c>
      <c r="E75" s="2" t="s">
        <v>167</v>
      </c>
      <c r="F75" s="2" t="s">
        <v>56</v>
      </c>
      <c r="G75" s="2" t="s">
        <v>57</v>
      </c>
    </row>
    <row r="76" spans="1:7" ht="36" x14ac:dyDescent="0.25">
      <c r="A76" s="2">
        <v>1037</v>
      </c>
      <c r="B76" s="3">
        <v>45581</v>
      </c>
      <c r="C76" s="8">
        <f>'[1]IV trimestre 2024'!D105</f>
        <v>10</v>
      </c>
      <c r="D76" s="2" t="s">
        <v>55</v>
      </c>
      <c r="E76" s="2" t="s">
        <v>167</v>
      </c>
      <c r="F76" s="2" t="s">
        <v>56</v>
      </c>
      <c r="G76" s="2" t="s">
        <v>57</v>
      </c>
    </row>
    <row r="77" spans="1:7" ht="36" x14ac:dyDescent="0.25">
      <c r="A77" s="2">
        <v>1037</v>
      </c>
      <c r="B77" s="3">
        <v>45581</v>
      </c>
      <c r="C77" s="8">
        <f>'[1]IV trimestre 2024'!D106</f>
        <v>-893.27</v>
      </c>
      <c r="D77" s="2" t="s">
        <v>55</v>
      </c>
      <c r="E77" s="2" t="s">
        <v>167</v>
      </c>
      <c r="F77" s="2" t="s">
        <v>56</v>
      </c>
      <c r="G77" s="2" t="s">
        <v>57</v>
      </c>
    </row>
    <row r="78" spans="1:7" ht="36" x14ac:dyDescent="0.25">
      <c r="A78" s="2">
        <v>1037</v>
      </c>
      <c r="B78" s="3">
        <v>45581</v>
      </c>
      <c r="C78" s="8">
        <f>'[1]IV trimestre 2024'!D107</f>
        <v>7.53</v>
      </c>
      <c r="D78" s="2" t="s">
        <v>55</v>
      </c>
      <c r="E78" s="2" t="s">
        <v>167</v>
      </c>
      <c r="F78" s="2" t="s">
        <v>56</v>
      </c>
      <c r="G78" s="2" t="s">
        <v>57</v>
      </c>
    </row>
    <row r="79" spans="1:7" ht="36" x14ac:dyDescent="0.25">
      <c r="A79" s="2">
        <v>1037</v>
      </c>
      <c r="B79" s="3">
        <v>45581</v>
      </c>
      <c r="C79" s="8">
        <f>'[1]IV trimestre 2024'!D108</f>
        <v>19.75</v>
      </c>
      <c r="D79" s="2" t="s">
        <v>55</v>
      </c>
      <c r="E79" s="2" t="s">
        <v>167</v>
      </c>
      <c r="F79" s="2" t="s">
        <v>56</v>
      </c>
      <c r="G79" s="2" t="s">
        <v>57</v>
      </c>
    </row>
    <row r="80" spans="1:7" ht="36" x14ac:dyDescent="0.25">
      <c r="A80" s="2">
        <v>1037</v>
      </c>
      <c r="B80" s="3">
        <v>45581</v>
      </c>
      <c r="C80" s="8">
        <f>'[1]IV trimestre 2024'!D109</f>
        <v>177.02</v>
      </c>
      <c r="D80" s="2" t="s">
        <v>55</v>
      </c>
      <c r="E80" s="2" t="s">
        <v>167</v>
      </c>
      <c r="F80" s="2" t="s">
        <v>56</v>
      </c>
      <c r="G80" s="2" t="s">
        <v>57</v>
      </c>
    </row>
    <row r="81" spans="1:7" ht="36" x14ac:dyDescent="0.25">
      <c r="A81" s="2">
        <v>1037</v>
      </c>
      <c r="B81" s="3">
        <v>45581</v>
      </c>
      <c r="C81" s="8">
        <f>'[1]IV trimestre 2024'!D110</f>
        <v>2.08</v>
      </c>
      <c r="D81" s="2" t="s">
        <v>55</v>
      </c>
      <c r="E81" s="2" t="s">
        <v>167</v>
      </c>
      <c r="F81" s="2" t="s">
        <v>56</v>
      </c>
      <c r="G81" s="2" t="s">
        <v>57</v>
      </c>
    </row>
    <row r="82" spans="1:7" ht="36" x14ac:dyDescent="0.25">
      <c r="A82" s="2">
        <v>1037</v>
      </c>
      <c r="B82" s="3">
        <v>45581</v>
      </c>
      <c r="C82" s="8">
        <f>'[1]IV trimestre 2024'!D111</f>
        <v>34.44</v>
      </c>
      <c r="D82" s="2" t="s">
        <v>55</v>
      </c>
      <c r="E82" s="2" t="s">
        <v>167</v>
      </c>
      <c r="F82" s="2" t="s">
        <v>56</v>
      </c>
      <c r="G82" s="2" t="s">
        <v>57</v>
      </c>
    </row>
    <row r="83" spans="1:7" ht="36" x14ac:dyDescent="0.25">
      <c r="A83" s="2">
        <v>1037</v>
      </c>
      <c r="B83" s="3">
        <v>45581</v>
      </c>
      <c r="C83" s="8">
        <f>'[1]IV trimestre 2024'!D112</f>
        <v>3.62</v>
      </c>
      <c r="D83" s="2" t="s">
        <v>55</v>
      </c>
      <c r="E83" s="2" t="s">
        <v>167</v>
      </c>
      <c r="F83" s="2" t="s">
        <v>56</v>
      </c>
      <c r="G83" s="2" t="s">
        <v>57</v>
      </c>
    </row>
    <row r="84" spans="1:7" ht="36" x14ac:dyDescent="0.25">
      <c r="A84" s="2">
        <v>1037</v>
      </c>
      <c r="B84" s="3">
        <v>45581</v>
      </c>
      <c r="C84" s="8">
        <f>'[1]IV trimestre 2024'!D113</f>
        <v>10</v>
      </c>
      <c r="D84" s="2" t="s">
        <v>55</v>
      </c>
      <c r="E84" s="2" t="s">
        <v>167</v>
      </c>
      <c r="F84" s="2" t="s">
        <v>56</v>
      </c>
      <c r="G84" s="2" t="s">
        <v>57</v>
      </c>
    </row>
    <row r="85" spans="1:7" ht="36" x14ac:dyDescent="0.25">
      <c r="A85" s="2">
        <v>1037</v>
      </c>
      <c r="B85" s="3">
        <v>45581</v>
      </c>
      <c r="C85" s="8">
        <f>'[1]IV trimestre 2024'!D114</f>
        <v>184.8</v>
      </c>
      <c r="D85" s="2" t="s">
        <v>55</v>
      </c>
      <c r="E85" s="2" t="s">
        <v>167</v>
      </c>
      <c r="F85" s="2" t="s">
        <v>56</v>
      </c>
      <c r="G85" s="2" t="s">
        <v>57</v>
      </c>
    </row>
    <row r="86" spans="1:7" ht="36" x14ac:dyDescent="0.25">
      <c r="A86" s="2">
        <v>1038</v>
      </c>
      <c r="B86" s="3">
        <v>45581</v>
      </c>
      <c r="C86" s="8">
        <f>'[1]IV trimestre 2024'!D115</f>
        <v>3</v>
      </c>
      <c r="D86" s="2" t="s">
        <v>55</v>
      </c>
      <c r="E86" s="2" t="s">
        <v>168</v>
      </c>
      <c r="F86" s="2" t="s">
        <v>56</v>
      </c>
      <c r="G86" s="2" t="s">
        <v>57</v>
      </c>
    </row>
    <row r="87" spans="1:7" x14ac:dyDescent="0.25">
      <c r="A87" s="2">
        <v>1039</v>
      </c>
      <c r="B87" s="3">
        <v>45582</v>
      </c>
      <c r="C87" s="8">
        <f>'[1]IV trimestre 2024'!D116</f>
        <v>1.2</v>
      </c>
      <c r="D87" s="2" t="s">
        <v>169</v>
      </c>
      <c r="E87" s="2" t="s">
        <v>522</v>
      </c>
      <c r="F87" s="2" t="s">
        <v>7</v>
      </c>
      <c r="G87" s="2" t="s">
        <v>8</v>
      </c>
    </row>
    <row r="88" spans="1:7" x14ac:dyDescent="0.25">
      <c r="A88" s="2">
        <v>1039</v>
      </c>
      <c r="B88" s="3">
        <v>45582</v>
      </c>
      <c r="C88" s="8">
        <f>'[1]IV trimestre 2024'!D117</f>
        <v>30</v>
      </c>
      <c r="D88" s="2" t="s">
        <v>169</v>
      </c>
      <c r="E88" s="2" t="s">
        <v>522</v>
      </c>
      <c r="F88" s="2" t="s">
        <v>7</v>
      </c>
      <c r="G88" s="2" t="s">
        <v>8</v>
      </c>
    </row>
    <row r="89" spans="1:7" ht="48" x14ac:dyDescent="0.25">
      <c r="A89" s="2">
        <v>1040</v>
      </c>
      <c r="B89" s="3">
        <v>45582</v>
      </c>
      <c r="C89" s="8">
        <f>'[1]IV trimestre 2024'!D118</f>
        <v>3780</v>
      </c>
      <c r="D89" s="2" t="s">
        <v>18</v>
      </c>
      <c r="E89" s="2" t="s">
        <v>170</v>
      </c>
      <c r="F89" s="2" t="s">
        <v>19</v>
      </c>
      <c r="G89" s="2" t="s">
        <v>20</v>
      </c>
    </row>
    <row r="90" spans="1:7" ht="48" x14ac:dyDescent="0.25">
      <c r="A90" s="2">
        <v>1040</v>
      </c>
      <c r="B90" s="3">
        <v>45582</v>
      </c>
      <c r="C90" s="8">
        <f>'[1]IV trimestre 2024'!D119</f>
        <v>1764</v>
      </c>
      <c r="D90" s="2" t="s">
        <v>18</v>
      </c>
      <c r="E90" s="2" t="s">
        <v>170</v>
      </c>
      <c r="F90" s="2" t="s">
        <v>19</v>
      </c>
      <c r="G90" s="2" t="s">
        <v>20</v>
      </c>
    </row>
    <row r="91" spans="1:7" ht="72" x14ac:dyDescent="0.25">
      <c r="A91" s="2">
        <v>1041</v>
      </c>
      <c r="B91" s="3">
        <v>45583</v>
      </c>
      <c r="C91" s="8">
        <f>'[1]IV trimestre 2024'!D120</f>
        <v>57371.53</v>
      </c>
      <c r="D91" s="2" t="s">
        <v>171</v>
      </c>
      <c r="E91" s="2" t="s">
        <v>172</v>
      </c>
      <c r="F91" s="2" t="s">
        <v>173</v>
      </c>
      <c r="G91" s="2" t="s">
        <v>174</v>
      </c>
    </row>
    <row r="92" spans="1:7" ht="36" x14ac:dyDescent="0.25">
      <c r="A92" s="2">
        <v>1042</v>
      </c>
      <c r="B92" s="3">
        <v>45583</v>
      </c>
      <c r="C92" s="8">
        <f>'[1]IV trimestre 2024'!D121</f>
        <v>3150</v>
      </c>
      <c r="D92" s="2" t="s">
        <v>18</v>
      </c>
      <c r="E92" s="2" t="s">
        <v>175</v>
      </c>
      <c r="F92" s="2" t="s">
        <v>31</v>
      </c>
      <c r="G92" s="2" t="s">
        <v>32</v>
      </c>
    </row>
    <row r="93" spans="1:7" ht="48" x14ac:dyDescent="0.25">
      <c r="A93" s="2">
        <v>1043</v>
      </c>
      <c r="B93" s="3">
        <v>45583</v>
      </c>
      <c r="C93" s="8">
        <f>'[1]IV trimestre 2024'!D122</f>
        <v>6200.29</v>
      </c>
      <c r="D93" s="2" t="s">
        <v>18</v>
      </c>
      <c r="E93" s="2" t="s">
        <v>176</v>
      </c>
      <c r="F93" s="2" t="s">
        <v>49</v>
      </c>
      <c r="G93" s="2" t="s">
        <v>50</v>
      </c>
    </row>
    <row r="94" spans="1:7" ht="48" x14ac:dyDescent="0.25">
      <c r="A94" s="2">
        <v>1043</v>
      </c>
      <c r="B94" s="3">
        <v>45583</v>
      </c>
      <c r="C94" s="8">
        <f>'[1]IV trimestre 2024'!D123</f>
        <v>3464.21</v>
      </c>
      <c r="D94" s="2" t="s">
        <v>18</v>
      </c>
      <c r="E94" s="2" t="s">
        <v>176</v>
      </c>
      <c r="F94" s="2" t="s">
        <v>49</v>
      </c>
      <c r="G94" s="2" t="s">
        <v>50</v>
      </c>
    </row>
    <row r="95" spans="1:7" ht="48" x14ac:dyDescent="0.25">
      <c r="A95" s="2">
        <v>1043</v>
      </c>
      <c r="B95" s="3">
        <v>45583</v>
      </c>
      <c r="C95" s="8">
        <f>'[1]IV trimestre 2024'!D124</f>
        <v>364.65</v>
      </c>
      <c r="D95" s="2" t="s">
        <v>18</v>
      </c>
      <c r="E95" s="2" t="s">
        <v>176</v>
      </c>
      <c r="F95" s="2" t="s">
        <v>19</v>
      </c>
      <c r="G95" s="2" t="s">
        <v>20</v>
      </c>
    </row>
    <row r="96" spans="1:7" ht="48" x14ac:dyDescent="0.25">
      <c r="A96" s="2">
        <v>1043</v>
      </c>
      <c r="B96" s="3">
        <v>45583</v>
      </c>
      <c r="C96" s="8">
        <f>'[1]IV trimestre 2024'!D125</f>
        <v>208.37</v>
      </c>
      <c r="D96" s="2" t="s">
        <v>18</v>
      </c>
      <c r="E96" s="2" t="s">
        <v>176</v>
      </c>
      <c r="F96" s="2" t="s">
        <v>19</v>
      </c>
      <c r="G96" s="2" t="s">
        <v>20</v>
      </c>
    </row>
    <row r="97" spans="1:7" ht="48" x14ac:dyDescent="0.25">
      <c r="A97" s="2">
        <v>1043</v>
      </c>
      <c r="B97" s="3">
        <v>45583</v>
      </c>
      <c r="C97" s="8">
        <f>'[1]IV trimestre 2024'!D126</f>
        <v>216.48</v>
      </c>
      <c r="D97" s="2" t="s">
        <v>18</v>
      </c>
      <c r="E97" s="2" t="s">
        <v>176</v>
      </c>
      <c r="F97" s="2" t="s">
        <v>19</v>
      </c>
      <c r="G97" s="2" t="s">
        <v>20</v>
      </c>
    </row>
    <row r="98" spans="1:7" ht="48" x14ac:dyDescent="0.25">
      <c r="A98" s="2">
        <v>1043</v>
      </c>
      <c r="B98" s="3">
        <v>45583</v>
      </c>
      <c r="C98" s="8">
        <f>'[1]IV trimestre 2024'!D127</f>
        <v>225.74</v>
      </c>
      <c r="D98" s="2" t="s">
        <v>18</v>
      </c>
      <c r="E98" s="2" t="s">
        <v>176</v>
      </c>
      <c r="F98" s="2" t="s">
        <v>19</v>
      </c>
      <c r="G98" s="2" t="s">
        <v>20</v>
      </c>
    </row>
    <row r="99" spans="1:7" ht="48" x14ac:dyDescent="0.25">
      <c r="A99" s="2">
        <v>1043</v>
      </c>
      <c r="B99" s="3">
        <v>45583</v>
      </c>
      <c r="C99" s="8">
        <f>'[1]IV trimestre 2024'!D128</f>
        <v>254.68</v>
      </c>
      <c r="D99" s="2" t="s">
        <v>18</v>
      </c>
      <c r="E99" s="2" t="s">
        <v>176</v>
      </c>
      <c r="F99" s="2" t="s">
        <v>19</v>
      </c>
      <c r="G99" s="2" t="s">
        <v>20</v>
      </c>
    </row>
    <row r="100" spans="1:7" ht="48" x14ac:dyDescent="0.25">
      <c r="A100" s="2">
        <v>1043</v>
      </c>
      <c r="B100" s="3">
        <v>45583</v>
      </c>
      <c r="C100" s="8">
        <f>'[1]IV trimestre 2024'!D129</f>
        <v>114.61</v>
      </c>
      <c r="D100" s="2" t="s">
        <v>18</v>
      </c>
      <c r="E100" s="2" t="s">
        <v>176</v>
      </c>
      <c r="F100" s="2" t="s">
        <v>19</v>
      </c>
      <c r="G100" s="2" t="s">
        <v>20</v>
      </c>
    </row>
    <row r="101" spans="1:7" ht="48" x14ac:dyDescent="0.25">
      <c r="A101" s="2">
        <v>1043</v>
      </c>
      <c r="B101" s="3">
        <v>45583</v>
      </c>
      <c r="C101" s="8">
        <f>'[1]IV trimestre 2024'!D130</f>
        <v>1478.73</v>
      </c>
      <c r="D101" s="2" t="s">
        <v>18</v>
      </c>
      <c r="E101" s="2" t="s">
        <v>176</v>
      </c>
      <c r="F101" s="2" t="s">
        <v>19</v>
      </c>
      <c r="G101" s="2" t="s">
        <v>20</v>
      </c>
    </row>
    <row r="102" spans="1:7" ht="48" x14ac:dyDescent="0.25">
      <c r="A102" s="2">
        <v>1043</v>
      </c>
      <c r="B102" s="3">
        <v>45583</v>
      </c>
      <c r="C102" s="8">
        <f>'[1]IV trimestre 2024'!D131</f>
        <v>1006.99</v>
      </c>
      <c r="D102" s="2" t="s">
        <v>18</v>
      </c>
      <c r="E102" s="2" t="s">
        <v>176</v>
      </c>
      <c r="F102" s="2" t="s">
        <v>19</v>
      </c>
      <c r="G102" s="2" t="s">
        <v>20</v>
      </c>
    </row>
    <row r="103" spans="1:7" ht="48" x14ac:dyDescent="0.25">
      <c r="A103" s="2">
        <v>1044</v>
      </c>
      <c r="B103" s="3">
        <v>45583</v>
      </c>
      <c r="C103" s="8">
        <f>'[1]IV trimestre 2024'!D132</f>
        <v>56.01</v>
      </c>
      <c r="D103" s="2" t="s">
        <v>18</v>
      </c>
      <c r="E103" s="2" t="s">
        <v>177</v>
      </c>
      <c r="F103" s="2" t="s">
        <v>49</v>
      </c>
      <c r="G103" s="2" t="s">
        <v>50</v>
      </c>
    </row>
    <row r="104" spans="1:7" ht="48" x14ac:dyDescent="0.25">
      <c r="A104" s="2">
        <v>1044</v>
      </c>
      <c r="B104" s="3">
        <v>45583</v>
      </c>
      <c r="C104" s="8">
        <f>'[1]IV trimestre 2024'!D133</f>
        <v>304.55</v>
      </c>
      <c r="D104" s="2" t="s">
        <v>18</v>
      </c>
      <c r="E104" s="2" t="s">
        <v>177</v>
      </c>
      <c r="F104" s="2" t="s">
        <v>49</v>
      </c>
      <c r="G104" s="2" t="s">
        <v>50</v>
      </c>
    </row>
    <row r="105" spans="1:7" ht="48" x14ac:dyDescent="0.25">
      <c r="A105" s="2">
        <v>1045</v>
      </c>
      <c r="B105" s="3">
        <v>45583</v>
      </c>
      <c r="C105" s="8">
        <f>'[1]IV trimestre 2024'!D134</f>
        <v>1200.53</v>
      </c>
      <c r="D105" s="2" t="s">
        <v>18</v>
      </c>
      <c r="E105" s="2" t="s">
        <v>178</v>
      </c>
      <c r="F105" s="2" t="s">
        <v>49</v>
      </c>
      <c r="G105" s="2" t="s">
        <v>50</v>
      </c>
    </row>
    <row r="106" spans="1:7" ht="36" x14ac:dyDescent="0.25">
      <c r="A106" s="2">
        <v>1046</v>
      </c>
      <c r="B106" s="3">
        <v>45583</v>
      </c>
      <c r="C106" s="8">
        <f>'[1]IV trimestre 2024'!D135</f>
        <v>974.4</v>
      </c>
      <c r="D106" s="2" t="s">
        <v>179</v>
      </c>
      <c r="E106" s="2" t="s">
        <v>90</v>
      </c>
      <c r="F106" s="2" t="s">
        <v>21</v>
      </c>
      <c r="G106" s="2" t="s">
        <v>22</v>
      </c>
    </row>
    <row r="107" spans="1:7" ht="36" x14ac:dyDescent="0.25">
      <c r="A107" s="2">
        <v>1047</v>
      </c>
      <c r="B107" s="3">
        <v>45583</v>
      </c>
      <c r="C107" s="8">
        <f>'[1]IV trimestre 2024'!D136</f>
        <v>532.79999999999995</v>
      </c>
      <c r="D107" s="2" t="s">
        <v>180</v>
      </c>
      <c r="E107" s="2" t="s">
        <v>90</v>
      </c>
      <c r="F107" s="2" t="s">
        <v>21</v>
      </c>
      <c r="G107" s="2" t="s">
        <v>22</v>
      </c>
    </row>
    <row r="108" spans="1:7" ht="36" x14ac:dyDescent="0.25">
      <c r="A108" s="2">
        <v>1048</v>
      </c>
      <c r="B108" s="3">
        <v>45583</v>
      </c>
      <c r="C108" s="8">
        <f>'[1]IV trimestre 2024'!D137</f>
        <v>2400</v>
      </c>
      <c r="D108" s="2" t="s">
        <v>181</v>
      </c>
      <c r="E108" s="2" t="s">
        <v>182</v>
      </c>
      <c r="F108" s="2" t="s">
        <v>183</v>
      </c>
      <c r="G108" s="2" t="s">
        <v>184</v>
      </c>
    </row>
    <row r="109" spans="1:7" ht="48" x14ac:dyDescent="0.25">
      <c r="A109" s="2">
        <v>1057</v>
      </c>
      <c r="B109" s="3">
        <v>45586</v>
      </c>
      <c r="C109" s="8">
        <f>'[1]IV trimestre 2024'!D169</f>
        <v>188.55</v>
      </c>
      <c r="D109" s="2" t="s">
        <v>37</v>
      </c>
      <c r="E109" s="2" t="s">
        <v>185</v>
      </c>
      <c r="F109" s="2" t="s">
        <v>38</v>
      </c>
      <c r="G109" s="2" t="s">
        <v>39</v>
      </c>
    </row>
    <row r="110" spans="1:7" ht="24" x14ac:dyDescent="0.25">
      <c r="A110" s="2">
        <v>1058</v>
      </c>
      <c r="B110" s="3">
        <v>45586</v>
      </c>
      <c r="C110" s="8">
        <f>'[1]IV trimestre 2024'!D170</f>
        <v>249</v>
      </c>
      <c r="D110" s="2" t="s">
        <v>35</v>
      </c>
      <c r="E110" s="2" t="s">
        <v>186</v>
      </c>
      <c r="F110" s="2" t="s">
        <v>24</v>
      </c>
      <c r="G110" s="2" t="s">
        <v>25</v>
      </c>
    </row>
    <row r="111" spans="1:7" ht="36" x14ac:dyDescent="0.25">
      <c r="A111" s="2">
        <v>1061</v>
      </c>
      <c r="B111" s="3">
        <v>45587</v>
      </c>
      <c r="C111" s="8">
        <f>'[1]IV trimestre 2024'!D173</f>
        <v>4800</v>
      </c>
      <c r="D111" s="2" t="s">
        <v>187</v>
      </c>
      <c r="E111" s="2" t="s">
        <v>188</v>
      </c>
      <c r="F111" s="2" t="s">
        <v>21</v>
      </c>
      <c r="G111" s="2" t="s">
        <v>22</v>
      </c>
    </row>
    <row r="112" spans="1:7" ht="36" x14ac:dyDescent="0.25">
      <c r="A112" s="2">
        <v>1062</v>
      </c>
      <c r="B112" s="3">
        <v>45587</v>
      </c>
      <c r="C112" s="8">
        <f>'[1]IV trimestre 2024'!D174</f>
        <v>4800</v>
      </c>
      <c r="D112" s="2" t="s">
        <v>189</v>
      </c>
      <c r="E112" s="2" t="s">
        <v>188</v>
      </c>
      <c r="F112" s="2" t="s">
        <v>21</v>
      </c>
      <c r="G112" s="2" t="s">
        <v>22</v>
      </c>
    </row>
    <row r="113" spans="1:7" ht="36" x14ac:dyDescent="0.25">
      <c r="A113" s="2">
        <v>1063</v>
      </c>
      <c r="B113" s="3">
        <v>45587</v>
      </c>
      <c r="C113" s="8">
        <f>'[1]IV trimestre 2024'!D175</f>
        <v>3742.08</v>
      </c>
      <c r="D113" s="2" t="s">
        <v>190</v>
      </c>
      <c r="E113" s="2" t="s">
        <v>188</v>
      </c>
      <c r="F113" s="2" t="s">
        <v>21</v>
      </c>
      <c r="G113" s="2" t="s">
        <v>22</v>
      </c>
    </row>
    <row r="114" spans="1:7" ht="36" x14ac:dyDescent="0.25">
      <c r="A114" s="2">
        <v>1064</v>
      </c>
      <c r="B114" s="3">
        <v>45587</v>
      </c>
      <c r="C114" s="8">
        <f>'[1]IV trimestre 2024'!D176</f>
        <v>4800</v>
      </c>
      <c r="D114" s="2" t="s">
        <v>191</v>
      </c>
      <c r="E114" s="2" t="s">
        <v>188</v>
      </c>
      <c r="F114" s="2" t="s">
        <v>21</v>
      </c>
      <c r="G114" s="2" t="s">
        <v>22</v>
      </c>
    </row>
    <row r="115" spans="1:7" ht="36" x14ac:dyDescent="0.25">
      <c r="A115" s="2">
        <v>1065</v>
      </c>
      <c r="B115" s="3">
        <v>45587</v>
      </c>
      <c r="C115" s="8">
        <f>'[1]IV trimestre 2024'!D177</f>
        <v>4732.8</v>
      </c>
      <c r="D115" s="2" t="s">
        <v>192</v>
      </c>
      <c r="E115" s="2" t="s">
        <v>188</v>
      </c>
      <c r="F115" s="2" t="s">
        <v>21</v>
      </c>
      <c r="G115" s="2" t="s">
        <v>22</v>
      </c>
    </row>
    <row r="116" spans="1:7" ht="36" x14ac:dyDescent="0.25">
      <c r="A116" s="2">
        <v>1066</v>
      </c>
      <c r="B116" s="3">
        <v>45587</v>
      </c>
      <c r="C116" s="8">
        <f>'[1]IV trimestre 2024'!D178</f>
        <v>4800</v>
      </c>
      <c r="D116" s="2" t="s">
        <v>193</v>
      </c>
      <c r="E116" s="2" t="s">
        <v>188</v>
      </c>
      <c r="F116" s="2" t="s">
        <v>21</v>
      </c>
      <c r="G116" s="2" t="s">
        <v>22</v>
      </c>
    </row>
    <row r="117" spans="1:7" ht="36" x14ac:dyDescent="0.25">
      <c r="A117" s="2">
        <v>1067</v>
      </c>
      <c r="B117" s="3">
        <v>45587</v>
      </c>
      <c r="C117" s="8">
        <f>'[1]IV trimestre 2024'!D179</f>
        <v>4800</v>
      </c>
      <c r="D117" s="2" t="s">
        <v>194</v>
      </c>
      <c r="E117" s="2" t="s">
        <v>188</v>
      </c>
      <c r="F117" s="2" t="s">
        <v>21</v>
      </c>
      <c r="G117" s="2" t="s">
        <v>22</v>
      </c>
    </row>
    <row r="118" spans="1:7" ht="24" x14ac:dyDescent="0.25">
      <c r="A118" s="2">
        <v>1068</v>
      </c>
      <c r="B118" s="3">
        <v>45587</v>
      </c>
      <c r="C118" s="8">
        <f>'[1]IV trimestre 2024'!D180</f>
        <v>1240.6500000000001</v>
      </c>
      <c r="D118" s="2" t="s">
        <v>195</v>
      </c>
      <c r="E118" s="2" t="s">
        <v>196</v>
      </c>
      <c r="F118" s="2" t="s">
        <v>7</v>
      </c>
      <c r="G118" s="2" t="s">
        <v>8</v>
      </c>
    </row>
    <row r="119" spans="1:7" ht="24" x14ac:dyDescent="0.25">
      <c r="A119" s="2">
        <v>1068</v>
      </c>
      <c r="B119" s="3">
        <v>45587</v>
      </c>
      <c r="C119" s="8">
        <f>'[1]IV trimestre 2024'!D181</f>
        <v>59.35</v>
      </c>
      <c r="D119" s="2" t="s">
        <v>195</v>
      </c>
      <c r="E119" s="2" t="s">
        <v>196</v>
      </c>
      <c r="F119" s="2" t="s">
        <v>7</v>
      </c>
      <c r="G119" s="2" t="s">
        <v>8</v>
      </c>
    </row>
    <row r="120" spans="1:7" ht="24" x14ac:dyDescent="0.25">
      <c r="A120" s="2">
        <v>1068</v>
      </c>
      <c r="B120" s="3">
        <v>45587</v>
      </c>
      <c r="C120" s="8">
        <f>'[1]IV trimestre 2024'!D182</f>
        <v>243.3</v>
      </c>
      <c r="D120" s="2" t="s">
        <v>195</v>
      </c>
      <c r="E120" s="2" t="s">
        <v>196</v>
      </c>
      <c r="F120" s="2" t="s">
        <v>7</v>
      </c>
      <c r="G120" s="2" t="s">
        <v>8</v>
      </c>
    </row>
    <row r="121" spans="1:7" ht="48" x14ac:dyDescent="0.25">
      <c r="A121" s="2">
        <v>1069</v>
      </c>
      <c r="B121" s="3">
        <v>45587</v>
      </c>
      <c r="C121" s="8">
        <f>'[1]IV trimestre 2024'!D183</f>
        <v>150</v>
      </c>
      <c r="D121" s="2" t="s">
        <v>12</v>
      </c>
      <c r="E121" s="2" t="s">
        <v>197</v>
      </c>
      <c r="F121" s="2" t="s">
        <v>13</v>
      </c>
      <c r="G121" s="2" t="s">
        <v>14</v>
      </c>
    </row>
    <row r="122" spans="1:7" ht="48" x14ac:dyDescent="0.25">
      <c r="A122" s="2">
        <v>1070</v>
      </c>
      <c r="B122" s="3">
        <v>45587</v>
      </c>
      <c r="C122" s="8">
        <f>'[1]IV trimestre 2024'!D184</f>
        <v>750</v>
      </c>
      <c r="D122" s="2" t="s">
        <v>12</v>
      </c>
      <c r="E122" s="2" t="s">
        <v>198</v>
      </c>
      <c r="F122" s="2" t="s">
        <v>16</v>
      </c>
      <c r="G122" s="2" t="s">
        <v>17</v>
      </c>
    </row>
    <row r="123" spans="1:7" ht="24" x14ac:dyDescent="0.25">
      <c r="A123" s="2">
        <v>1071</v>
      </c>
      <c r="B123" s="3">
        <v>45587</v>
      </c>
      <c r="C123" s="8">
        <f>'[1]IV trimestre 2024'!D185</f>
        <v>35</v>
      </c>
      <c r="D123" s="2" t="s">
        <v>58</v>
      </c>
      <c r="E123" s="2" t="s">
        <v>199</v>
      </c>
      <c r="F123" s="2" t="s">
        <v>116</v>
      </c>
      <c r="G123" s="2" t="s">
        <v>117</v>
      </c>
    </row>
    <row r="124" spans="1:7" ht="36" x14ac:dyDescent="0.25">
      <c r="A124" s="2">
        <v>1073</v>
      </c>
      <c r="B124" s="3">
        <v>45589</v>
      </c>
      <c r="C124" s="8">
        <f>'[1]IV trimestre 2024'!D187</f>
        <v>30</v>
      </c>
      <c r="D124" s="2" t="s">
        <v>200</v>
      </c>
      <c r="E124" s="2" t="s">
        <v>201</v>
      </c>
      <c r="F124" s="2" t="s">
        <v>7</v>
      </c>
      <c r="G124" s="2" t="s">
        <v>8</v>
      </c>
    </row>
    <row r="125" spans="1:7" ht="36" x14ac:dyDescent="0.25">
      <c r="A125" s="2">
        <v>1073</v>
      </c>
      <c r="B125" s="3">
        <v>45589</v>
      </c>
      <c r="C125" s="8">
        <f>'[1]IV trimestre 2024'!D188</f>
        <v>2</v>
      </c>
      <c r="D125" s="2" t="s">
        <v>200</v>
      </c>
      <c r="E125" s="2" t="s">
        <v>201</v>
      </c>
      <c r="F125" s="2" t="s">
        <v>7</v>
      </c>
      <c r="G125" s="2" t="s">
        <v>8</v>
      </c>
    </row>
    <row r="126" spans="1:7" ht="36" x14ac:dyDescent="0.25">
      <c r="A126" s="2">
        <v>1073</v>
      </c>
      <c r="B126" s="3">
        <v>45589</v>
      </c>
      <c r="C126" s="8">
        <f>'[1]IV trimestre 2024'!D189</f>
        <v>9.2799999999999994</v>
      </c>
      <c r="D126" s="2" t="s">
        <v>200</v>
      </c>
      <c r="E126" s="2" t="s">
        <v>201</v>
      </c>
      <c r="F126" s="2" t="s">
        <v>7</v>
      </c>
      <c r="G126" s="2" t="s">
        <v>8</v>
      </c>
    </row>
    <row r="127" spans="1:7" ht="36" x14ac:dyDescent="0.25">
      <c r="A127" s="2">
        <v>1073</v>
      </c>
      <c r="B127" s="3">
        <v>45589</v>
      </c>
      <c r="C127" s="8">
        <f>'[1]IV trimestre 2024'!D190</f>
        <v>267.95</v>
      </c>
      <c r="D127" s="2" t="s">
        <v>200</v>
      </c>
      <c r="E127" s="2" t="s">
        <v>201</v>
      </c>
      <c r="F127" s="2" t="s">
        <v>7</v>
      </c>
      <c r="G127" s="2" t="s">
        <v>8</v>
      </c>
    </row>
    <row r="128" spans="1:7" ht="36" x14ac:dyDescent="0.25">
      <c r="A128" s="2">
        <v>1073</v>
      </c>
      <c r="B128" s="3">
        <v>45589</v>
      </c>
      <c r="C128" s="8">
        <f>'[1]IV trimestre 2024'!D191</f>
        <v>30</v>
      </c>
      <c r="D128" s="2" t="s">
        <v>200</v>
      </c>
      <c r="E128" s="2" t="s">
        <v>201</v>
      </c>
      <c r="F128" s="2" t="s">
        <v>7</v>
      </c>
      <c r="G128" s="2" t="s">
        <v>8</v>
      </c>
    </row>
    <row r="129" spans="1:7" ht="36" x14ac:dyDescent="0.25">
      <c r="A129" s="2">
        <v>1073</v>
      </c>
      <c r="B129" s="3">
        <v>45589</v>
      </c>
      <c r="C129" s="8">
        <f>'[1]IV trimestre 2024'!D192</f>
        <v>2</v>
      </c>
      <c r="D129" s="2" t="s">
        <v>200</v>
      </c>
      <c r="E129" s="2" t="s">
        <v>201</v>
      </c>
      <c r="F129" s="2" t="s">
        <v>7</v>
      </c>
      <c r="G129" s="2" t="s">
        <v>8</v>
      </c>
    </row>
    <row r="130" spans="1:7" ht="36" x14ac:dyDescent="0.25">
      <c r="A130" s="2">
        <v>1073</v>
      </c>
      <c r="B130" s="3">
        <v>45589</v>
      </c>
      <c r="C130" s="8">
        <f>'[1]IV trimestre 2024'!D193</f>
        <v>10.8</v>
      </c>
      <c r="D130" s="2" t="s">
        <v>200</v>
      </c>
      <c r="E130" s="2" t="s">
        <v>201</v>
      </c>
      <c r="F130" s="2" t="s">
        <v>7</v>
      </c>
      <c r="G130" s="2" t="s">
        <v>8</v>
      </c>
    </row>
    <row r="131" spans="1:7" ht="36" x14ac:dyDescent="0.25">
      <c r="A131" s="2">
        <v>1073</v>
      </c>
      <c r="B131" s="3">
        <v>45589</v>
      </c>
      <c r="C131" s="8">
        <f>'[1]IV trimestre 2024'!D194</f>
        <v>230</v>
      </c>
      <c r="D131" s="2" t="s">
        <v>200</v>
      </c>
      <c r="E131" s="2" t="s">
        <v>201</v>
      </c>
      <c r="F131" s="2" t="s">
        <v>7</v>
      </c>
      <c r="G131" s="2" t="s">
        <v>8</v>
      </c>
    </row>
    <row r="132" spans="1:7" ht="36" x14ac:dyDescent="0.25">
      <c r="A132" s="2">
        <v>1074</v>
      </c>
      <c r="B132" s="3">
        <v>45589</v>
      </c>
      <c r="C132" s="8">
        <f>'[1]IV trimestre 2024'!D195</f>
        <v>500</v>
      </c>
      <c r="D132" s="2" t="s">
        <v>202</v>
      </c>
      <c r="E132" s="2" t="s">
        <v>203</v>
      </c>
      <c r="F132" s="2" t="s">
        <v>7</v>
      </c>
      <c r="G132" s="2" t="s">
        <v>8</v>
      </c>
    </row>
    <row r="133" spans="1:7" ht="36" x14ac:dyDescent="0.25">
      <c r="A133" s="2">
        <v>1074</v>
      </c>
      <c r="B133" s="3">
        <v>45589</v>
      </c>
      <c r="C133" s="8">
        <f>'[1]IV trimestre 2024'!D196</f>
        <v>75</v>
      </c>
      <c r="D133" s="2" t="s">
        <v>202</v>
      </c>
      <c r="E133" s="2" t="s">
        <v>203</v>
      </c>
      <c r="F133" s="2" t="s">
        <v>7</v>
      </c>
      <c r="G133" s="2" t="s">
        <v>8</v>
      </c>
    </row>
    <row r="134" spans="1:7" ht="36" x14ac:dyDescent="0.25">
      <c r="A134" s="2">
        <v>1074</v>
      </c>
      <c r="B134" s="3">
        <v>45589</v>
      </c>
      <c r="C134" s="8">
        <f>'[1]IV trimestre 2024'!D197</f>
        <v>23</v>
      </c>
      <c r="D134" s="2" t="s">
        <v>202</v>
      </c>
      <c r="E134" s="2" t="s">
        <v>203</v>
      </c>
      <c r="F134" s="2" t="s">
        <v>7</v>
      </c>
      <c r="G134" s="2" t="s">
        <v>8</v>
      </c>
    </row>
    <row r="135" spans="1:7" ht="36" x14ac:dyDescent="0.25">
      <c r="A135" s="2">
        <v>1075</v>
      </c>
      <c r="B135" s="3">
        <v>45589</v>
      </c>
      <c r="C135" s="8">
        <f>'[1]IV trimestre 2024'!D198</f>
        <v>6029.99</v>
      </c>
      <c r="D135" s="2" t="s">
        <v>67</v>
      </c>
      <c r="E135" s="2" t="s">
        <v>204</v>
      </c>
      <c r="F135" s="2" t="s">
        <v>16</v>
      </c>
      <c r="G135" s="2" t="s">
        <v>17</v>
      </c>
    </row>
    <row r="136" spans="1:7" x14ac:dyDescent="0.25">
      <c r="A136" s="2">
        <v>1076</v>
      </c>
      <c r="B136" s="3">
        <v>45590</v>
      </c>
      <c r="C136" s="8">
        <f>'[1]IV trimestre 2024'!D199</f>
        <v>99</v>
      </c>
      <c r="D136" s="2" t="s">
        <v>40</v>
      </c>
      <c r="E136" s="2" t="s">
        <v>205</v>
      </c>
      <c r="F136" s="2" t="s">
        <v>24</v>
      </c>
      <c r="G136" s="2" t="s">
        <v>25</v>
      </c>
    </row>
    <row r="137" spans="1:7" ht="24" x14ac:dyDescent="0.25">
      <c r="A137" s="2">
        <v>1080</v>
      </c>
      <c r="B137" s="3">
        <v>45590</v>
      </c>
      <c r="C137" s="8">
        <f>'[1]IV trimestre 2024'!D203</f>
        <v>1225</v>
      </c>
      <c r="D137" s="2" t="s">
        <v>18</v>
      </c>
      <c r="E137" s="2" t="s">
        <v>206</v>
      </c>
      <c r="F137" s="2" t="s">
        <v>16</v>
      </c>
      <c r="G137" s="2" t="s">
        <v>17</v>
      </c>
    </row>
    <row r="138" spans="1:7" ht="24" x14ac:dyDescent="0.25">
      <c r="A138" s="2">
        <v>1080</v>
      </c>
      <c r="B138" s="3">
        <v>45590</v>
      </c>
      <c r="C138" s="8">
        <f>'[1]IV trimestre 2024'!D204</f>
        <v>49</v>
      </c>
      <c r="D138" s="2" t="s">
        <v>18</v>
      </c>
      <c r="E138" s="2" t="s">
        <v>206</v>
      </c>
      <c r="F138" s="2" t="s">
        <v>16</v>
      </c>
      <c r="G138" s="2" t="s">
        <v>17</v>
      </c>
    </row>
    <row r="139" spans="1:7" ht="48" x14ac:dyDescent="0.25">
      <c r="A139" s="2">
        <v>1081</v>
      </c>
      <c r="B139" s="3">
        <v>45590</v>
      </c>
      <c r="C139" s="8">
        <f>'[1]IV trimestre 2024'!D205</f>
        <v>19095</v>
      </c>
      <c r="D139" s="2" t="s">
        <v>12</v>
      </c>
      <c r="E139" s="2" t="s">
        <v>207</v>
      </c>
      <c r="F139" s="2" t="s">
        <v>38</v>
      </c>
      <c r="G139" s="2" t="s">
        <v>39</v>
      </c>
    </row>
    <row r="140" spans="1:7" ht="48" x14ac:dyDescent="0.25">
      <c r="A140" s="2">
        <v>1082</v>
      </c>
      <c r="B140" s="3">
        <v>45590</v>
      </c>
      <c r="C140" s="8">
        <f>'[1]IV trimestre 2024'!D206</f>
        <v>750</v>
      </c>
      <c r="D140" s="2" t="s">
        <v>12</v>
      </c>
      <c r="E140" s="2" t="s">
        <v>208</v>
      </c>
      <c r="F140" s="2" t="s">
        <v>16</v>
      </c>
      <c r="G140" s="2" t="s">
        <v>17</v>
      </c>
    </row>
    <row r="141" spans="1:7" ht="24" x14ac:dyDescent="0.25">
      <c r="A141" s="2">
        <v>1084</v>
      </c>
      <c r="B141" s="3">
        <v>45593</v>
      </c>
      <c r="C141" s="8">
        <f>'[1]IV trimestre 2024'!D207</f>
        <v>53</v>
      </c>
      <c r="D141" s="2" t="s">
        <v>209</v>
      </c>
      <c r="E141" s="2" t="s">
        <v>210</v>
      </c>
      <c r="F141" s="2" t="s">
        <v>59</v>
      </c>
      <c r="G141" s="2" t="s">
        <v>60</v>
      </c>
    </row>
    <row r="142" spans="1:7" ht="24" x14ac:dyDescent="0.25">
      <c r="A142" s="2">
        <v>1085</v>
      </c>
      <c r="B142" s="3">
        <v>45593</v>
      </c>
      <c r="C142" s="8">
        <f>'[1]IV trimestre 2024'!D208</f>
        <v>70</v>
      </c>
      <c r="D142" s="2" t="s">
        <v>211</v>
      </c>
      <c r="E142" s="2" t="s">
        <v>212</v>
      </c>
      <c r="F142" s="2" t="s">
        <v>59</v>
      </c>
      <c r="G142" s="2" t="s">
        <v>60</v>
      </c>
    </row>
    <row r="143" spans="1:7" ht="48" x14ac:dyDescent="0.25">
      <c r="A143" s="2">
        <v>1086</v>
      </c>
      <c r="B143" s="3">
        <v>45593</v>
      </c>
      <c r="C143" s="8">
        <f>'[1]IV trimestre 2024'!D209</f>
        <v>16.329999999999998</v>
      </c>
      <c r="D143" s="2" t="s">
        <v>12</v>
      </c>
      <c r="E143" s="2" t="s">
        <v>213</v>
      </c>
      <c r="F143" s="2" t="s">
        <v>38</v>
      </c>
      <c r="G143" s="2" t="s">
        <v>39</v>
      </c>
    </row>
    <row r="144" spans="1:7" ht="48" x14ac:dyDescent="0.25">
      <c r="A144" s="2">
        <v>1087</v>
      </c>
      <c r="B144" s="3">
        <v>45593</v>
      </c>
      <c r="C144" s="8">
        <f>'[1]IV trimestre 2024'!D210</f>
        <v>1283.5</v>
      </c>
      <c r="D144" s="2" t="s">
        <v>12</v>
      </c>
      <c r="E144" s="2" t="s">
        <v>214</v>
      </c>
      <c r="F144" s="2" t="s">
        <v>16</v>
      </c>
      <c r="G144" s="2" t="s">
        <v>17</v>
      </c>
    </row>
    <row r="145" spans="1:7" ht="48" x14ac:dyDescent="0.25">
      <c r="A145" s="2">
        <v>1088</v>
      </c>
      <c r="B145" s="3">
        <v>45593</v>
      </c>
      <c r="C145" s="8">
        <f>'[1]IV trimestre 2024'!D211</f>
        <v>750</v>
      </c>
      <c r="D145" s="2" t="s">
        <v>12</v>
      </c>
      <c r="E145" s="2" t="s">
        <v>215</v>
      </c>
      <c r="F145" s="2" t="s">
        <v>13</v>
      </c>
      <c r="G145" s="2" t="s">
        <v>14</v>
      </c>
    </row>
    <row r="146" spans="1:7" ht="48" x14ac:dyDescent="0.25">
      <c r="A146" s="2">
        <v>1088</v>
      </c>
      <c r="B146" s="3">
        <v>45593</v>
      </c>
      <c r="C146" s="8">
        <f>'[1]IV trimestre 2024'!D212</f>
        <v>300</v>
      </c>
      <c r="D146" s="2" t="s">
        <v>12</v>
      </c>
      <c r="E146" s="2" t="s">
        <v>215</v>
      </c>
      <c r="F146" s="2" t="s">
        <v>13</v>
      </c>
      <c r="G146" s="2" t="s">
        <v>14</v>
      </c>
    </row>
    <row r="147" spans="1:7" ht="36" x14ac:dyDescent="0.25">
      <c r="A147" s="2">
        <v>1089</v>
      </c>
      <c r="B147" s="3">
        <v>45593</v>
      </c>
      <c r="C147" s="8">
        <f>'[1]IV trimestre 2024'!D213</f>
        <v>10000</v>
      </c>
      <c r="D147" s="2" t="s">
        <v>216</v>
      </c>
      <c r="E147" s="2" t="s">
        <v>217</v>
      </c>
      <c r="F147" s="2" t="s">
        <v>21</v>
      </c>
      <c r="G147" s="2" t="s">
        <v>22</v>
      </c>
    </row>
    <row r="148" spans="1:7" ht="36" x14ac:dyDescent="0.25">
      <c r="A148" s="2">
        <v>1090</v>
      </c>
      <c r="B148" s="3">
        <v>45593</v>
      </c>
      <c r="C148" s="8">
        <f>'[1]IV trimestre 2024'!D214</f>
        <v>25000</v>
      </c>
      <c r="D148" s="2" t="s">
        <v>218</v>
      </c>
      <c r="E148" s="2" t="s">
        <v>217</v>
      </c>
      <c r="F148" s="2" t="s">
        <v>21</v>
      </c>
      <c r="G148" s="2" t="s">
        <v>22</v>
      </c>
    </row>
    <row r="149" spans="1:7" ht="36" x14ac:dyDescent="0.25">
      <c r="A149" s="2">
        <v>1091</v>
      </c>
      <c r="B149" s="3">
        <v>45593</v>
      </c>
      <c r="C149" s="8">
        <f>'[1]IV trimestre 2024'!D215</f>
        <v>23987.49</v>
      </c>
      <c r="D149" s="2" t="s">
        <v>219</v>
      </c>
      <c r="E149" s="2" t="s">
        <v>217</v>
      </c>
      <c r="F149" s="2" t="s">
        <v>21</v>
      </c>
      <c r="G149" s="2" t="s">
        <v>22</v>
      </c>
    </row>
    <row r="150" spans="1:7" ht="48" x14ac:dyDescent="0.25">
      <c r="A150" s="2">
        <v>1092</v>
      </c>
      <c r="B150" s="3">
        <v>45594</v>
      </c>
      <c r="C150" s="8">
        <f>'[1]IV trimestre 2024'!D216</f>
        <v>366.67</v>
      </c>
      <c r="D150" s="2" t="s">
        <v>12</v>
      </c>
      <c r="E150" s="2" t="s">
        <v>220</v>
      </c>
      <c r="F150" s="2" t="s">
        <v>13</v>
      </c>
      <c r="G150" s="2" t="s">
        <v>14</v>
      </c>
    </row>
    <row r="151" spans="1:7" ht="36" x14ac:dyDescent="0.25">
      <c r="A151" s="2">
        <v>1094</v>
      </c>
      <c r="B151" s="3">
        <v>45595</v>
      </c>
      <c r="C151" s="8">
        <f>'[1]IV trimestre 2024'!D218</f>
        <v>4800</v>
      </c>
      <c r="D151" s="2" t="s">
        <v>221</v>
      </c>
      <c r="E151" s="2" t="s">
        <v>72</v>
      </c>
      <c r="F151" s="2" t="s">
        <v>21</v>
      </c>
      <c r="G151" s="2" t="s">
        <v>22</v>
      </c>
    </row>
    <row r="152" spans="1:7" ht="48" x14ac:dyDescent="0.25">
      <c r="A152" s="2">
        <v>1095</v>
      </c>
      <c r="B152" s="3">
        <v>45595</v>
      </c>
      <c r="C152" s="8">
        <f>'[1]IV trimestre 2024'!D219</f>
        <v>9600</v>
      </c>
      <c r="D152" s="2" t="s">
        <v>222</v>
      </c>
      <c r="E152" s="2" t="s">
        <v>72</v>
      </c>
      <c r="F152" s="2" t="s">
        <v>21</v>
      </c>
      <c r="G152" s="2" t="s">
        <v>22</v>
      </c>
    </row>
    <row r="153" spans="1:7" ht="36" x14ac:dyDescent="0.25">
      <c r="A153" s="2">
        <v>1096</v>
      </c>
      <c r="B153" s="3">
        <v>45595</v>
      </c>
      <c r="C153" s="8">
        <f>'[1]IV trimestre 2024'!D220</f>
        <v>9600</v>
      </c>
      <c r="D153" s="2" t="s">
        <v>223</v>
      </c>
      <c r="E153" s="2" t="s">
        <v>72</v>
      </c>
      <c r="F153" s="2" t="s">
        <v>21</v>
      </c>
      <c r="G153" s="2" t="s">
        <v>22</v>
      </c>
    </row>
    <row r="154" spans="1:7" ht="36" x14ac:dyDescent="0.25">
      <c r="A154" s="2">
        <v>1097</v>
      </c>
      <c r="B154" s="3">
        <v>45595</v>
      </c>
      <c r="C154" s="8">
        <f>'[1]IV trimestre 2024'!D221</f>
        <v>5088</v>
      </c>
      <c r="D154" s="2" t="s">
        <v>224</v>
      </c>
      <c r="E154" s="2" t="s">
        <v>72</v>
      </c>
      <c r="F154" s="2" t="s">
        <v>21</v>
      </c>
      <c r="G154" s="2" t="s">
        <v>22</v>
      </c>
    </row>
    <row r="155" spans="1:7" ht="36" x14ac:dyDescent="0.25">
      <c r="A155" s="2">
        <v>1098</v>
      </c>
      <c r="B155" s="3">
        <v>45595</v>
      </c>
      <c r="C155" s="8">
        <f>'[1]IV trimestre 2024'!D222</f>
        <v>9600</v>
      </c>
      <c r="D155" s="2" t="s">
        <v>225</v>
      </c>
      <c r="E155" s="2" t="s">
        <v>72</v>
      </c>
      <c r="F155" s="2" t="s">
        <v>21</v>
      </c>
      <c r="G155" s="2" t="s">
        <v>22</v>
      </c>
    </row>
    <row r="156" spans="1:7" ht="36" x14ac:dyDescent="0.25">
      <c r="A156" s="2">
        <v>1099</v>
      </c>
      <c r="B156" s="3">
        <v>45595</v>
      </c>
      <c r="C156" s="8">
        <f>'[1]IV trimestre 2024'!D223</f>
        <v>9600</v>
      </c>
      <c r="D156" s="2" t="s">
        <v>226</v>
      </c>
      <c r="E156" s="2" t="s">
        <v>72</v>
      </c>
      <c r="F156" s="2" t="s">
        <v>21</v>
      </c>
      <c r="G156" s="2" t="s">
        <v>22</v>
      </c>
    </row>
    <row r="157" spans="1:7" ht="36" x14ac:dyDescent="0.25">
      <c r="A157" s="2">
        <v>1100</v>
      </c>
      <c r="B157" s="3">
        <v>45595</v>
      </c>
      <c r="C157" s="8">
        <f>'[1]IV trimestre 2024'!D224</f>
        <v>9600</v>
      </c>
      <c r="D157" s="2" t="s">
        <v>227</v>
      </c>
      <c r="E157" s="2" t="s">
        <v>72</v>
      </c>
      <c r="F157" s="2" t="s">
        <v>21</v>
      </c>
      <c r="G157" s="2" t="s">
        <v>22</v>
      </c>
    </row>
    <row r="158" spans="1:7" ht="24" x14ac:dyDescent="0.25">
      <c r="A158" s="2">
        <v>1101</v>
      </c>
      <c r="B158" s="3">
        <v>45595</v>
      </c>
      <c r="C158" s="8">
        <f>'[1]IV trimestre 2024'!D225</f>
        <v>4970</v>
      </c>
      <c r="D158" s="2" t="s">
        <v>228</v>
      </c>
      <c r="E158" s="2" t="s">
        <v>229</v>
      </c>
      <c r="F158" s="2" t="s">
        <v>16</v>
      </c>
      <c r="G158" s="2" t="s">
        <v>17</v>
      </c>
    </row>
    <row r="159" spans="1:7" ht="48" x14ac:dyDescent="0.25">
      <c r="A159" s="2">
        <v>1103</v>
      </c>
      <c r="B159" s="3">
        <v>45596</v>
      </c>
      <c r="C159" s="8">
        <f>'[1]IV trimestre 2024'!D226</f>
        <v>1613.7</v>
      </c>
      <c r="D159" s="2" t="s">
        <v>114</v>
      </c>
      <c r="E159" s="2" t="s">
        <v>230</v>
      </c>
      <c r="F159" s="2" t="s">
        <v>10</v>
      </c>
      <c r="G159" s="2" t="s">
        <v>11</v>
      </c>
    </row>
    <row r="160" spans="1:7" ht="48" x14ac:dyDescent="0.25">
      <c r="A160" s="2">
        <v>1103</v>
      </c>
      <c r="B160" s="3">
        <v>45596</v>
      </c>
      <c r="C160" s="8">
        <f>'[1]IV trimestre 2024'!D227</f>
        <v>776.56</v>
      </c>
      <c r="D160" s="2" t="s">
        <v>114</v>
      </c>
      <c r="E160" s="2" t="s">
        <v>230</v>
      </c>
      <c r="F160" s="2" t="s">
        <v>10</v>
      </c>
      <c r="G160" s="2" t="s">
        <v>11</v>
      </c>
    </row>
    <row r="161" spans="1:7" ht="36" x14ac:dyDescent="0.25">
      <c r="A161" s="2">
        <v>1104</v>
      </c>
      <c r="B161" s="3">
        <v>45596</v>
      </c>
      <c r="C161" s="8">
        <f>'[1]IV trimestre 2024'!D228</f>
        <v>300</v>
      </c>
      <c r="D161" s="2" t="s">
        <v>231</v>
      </c>
      <c r="E161" s="2" t="s">
        <v>232</v>
      </c>
      <c r="F161" s="2" t="s">
        <v>21</v>
      </c>
      <c r="G161" s="2" t="s">
        <v>22</v>
      </c>
    </row>
    <row r="162" spans="1:7" ht="48" x14ac:dyDescent="0.25">
      <c r="A162" s="2">
        <v>1105</v>
      </c>
      <c r="B162" s="3">
        <v>45596</v>
      </c>
      <c r="C162" s="8">
        <f>'[1]IV trimestre 2024'!D229</f>
        <v>166.67</v>
      </c>
      <c r="D162" s="2" t="s">
        <v>12</v>
      </c>
      <c r="E162" s="2" t="s">
        <v>233</v>
      </c>
      <c r="F162" s="2" t="s">
        <v>13</v>
      </c>
      <c r="G162" s="2" t="s">
        <v>14</v>
      </c>
    </row>
    <row r="163" spans="1:7" ht="48" x14ac:dyDescent="0.25">
      <c r="A163" s="2">
        <v>1105</v>
      </c>
      <c r="B163" s="3">
        <v>45596</v>
      </c>
      <c r="C163" s="8">
        <f>'[1]IV trimestre 2024'!D230</f>
        <v>741.4</v>
      </c>
      <c r="D163" s="2" t="s">
        <v>12</v>
      </c>
      <c r="E163" s="2" t="s">
        <v>233</v>
      </c>
      <c r="F163" s="2" t="s">
        <v>13</v>
      </c>
      <c r="G163" s="2" t="s">
        <v>14</v>
      </c>
    </row>
    <row r="164" spans="1:7" x14ac:dyDescent="0.25">
      <c r="A164" s="2">
        <v>1106</v>
      </c>
      <c r="B164" s="3">
        <v>45600</v>
      </c>
      <c r="C164" s="8">
        <f>'[1]IV trimestre 2024'!D231</f>
        <v>1004.68</v>
      </c>
      <c r="D164" s="2" t="s">
        <v>234</v>
      </c>
      <c r="E164" s="2" t="s">
        <v>235</v>
      </c>
      <c r="F164" s="2" t="s">
        <v>7</v>
      </c>
      <c r="G164" s="2" t="s">
        <v>8</v>
      </c>
    </row>
    <row r="165" spans="1:7" x14ac:dyDescent="0.25">
      <c r="A165" s="2">
        <v>1106</v>
      </c>
      <c r="B165" s="3">
        <v>45600</v>
      </c>
      <c r="C165" s="8">
        <f>'[1]IV trimestre 2024'!D232</f>
        <v>48.06</v>
      </c>
      <c r="D165" s="2" t="s">
        <v>234</v>
      </c>
      <c r="E165" s="2" t="s">
        <v>235</v>
      </c>
      <c r="F165" s="2" t="s">
        <v>7</v>
      </c>
      <c r="G165" s="2" t="s">
        <v>8</v>
      </c>
    </row>
    <row r="166" spans="1:7" ht="48" x14ac:dyDescent="0.25">
      <c r="A166" s="2">
        <v>1107</v>
      </c>
      <c r="B166" s="3">
        <v>45600</v>
      </c>
      <c r="C166" s="8">
        <f>'[1]IV trimestre 2024'!D233</f>
        <v>354.99</v>
      </c>
      <c r="D166" s="2" t="s">
        <v>12</v>
      </c>
      <c r="E166" s="2" t="s">
        <v>236</v>
      </c>
      <c r="F166" s="2" t="s">
        <v>13</v>
      </c>
      <c r="G166" s="2" t="s">
        <v>14</v>
      </c>
    </row>
    <row r="167" spans="1:7" x14ac:dyDescent="0.25">
      <c r="A167" s="2">
        <v>1108</v>
      </c>
      <c r="B167" s="3">
        <v>45600</v>
      </c>
      <c r="C167" s="8">
        <f>'[1]IV trimestre 2024'!D234</f>
        <v>1.2</v>
      </c>
      <c r="D167" s="2" t="s">
        <v>237</v>
      </c>
      <c r="E167" s="2" t="s">
        <v>238</v>
      </c>
      <c r="F167" s="2" t="s">
        <v>7</v>
      </c>
      <c r="G167" s="2" t="s">
        <v>8</v>
      </c>
    </row>
    <row r="168" spans="1:7" x14ac:dyDescent="0.25">
      <c r="A168" s="2">
        <v>1108</v>
      </c>
      <c r="B168" s="3">
        <v>45600</v>
      </c>
      <c r="C168" s="8">
        <f>'[1]IV trimestre 2024'!D235</f>
        <v>30</v>
      </c>
      <c r="D168" s="2" t="s">
        <v>237</v>
      </c>
      <c r="E168" s="2" t="s">
        <v>238</v>
      </c>
      <c r="F168" s="2" t="s">
        <v>7</v>
      </c>
      <c r="G168" s="2" t="s">
        <v>8</v>
      </c>
    </row>
    <row r="169" spans="1:7" ht="48" x14ac:dyDescent="0.25">
      <c r="A169" s="2">
        <v>1109</v>
      </c>
      <c r="B169" s="3">
        <v>45600</v>
      </c>
      <c r="C169" s="8">
        <f>'[1]IV trimestre 2024'!D236</f>
        <v>447</v>
      </c>
      <c r="D169" s="2" t="s">
        <v>12</v>
      </c>
      <c r="E169" s="2" t="s">
        <v>239</v>
      </c>
      <c r="F169" s="2" t="s">
        <v>13</v>
      </c>
      <c r="G169" s="2" t="s">
        <v>14</v>
      </c>
    </row>
    <row r="170" spans="1:7" ht="48" x14ac:dyDescent="0.25">
      <c r="A170" s="2">
        <v>1110</v>
      </c>
      <c r="B170" s="3">
        <v>45600</v>
      </c>
      <c r="C170" s="8">
        <f>'[1]IV trimestre 2024'!D237</f>
        <v>624.99</v>
      </c>
      <c r="D170" s="2" t="s">
        <v>12</v>
      </c>
      <c r="E170" s="2" t="s">
        <v>240</v>
      </c>
      <c r="F170" s="2" t="s">
        <v>13</v>
      </c>
      <c r="G170" s="2" t="s">
        <v>14</v>
      </c>
    </row>
    <row r="171" spans="1:7" ht="48" x14ac:dyDescent="0.25">
      <c r="A171" s="2">
        <v>1111</v>
      </c>
      <c r="B171" s="3">
        <v>45600</v>
      </c>
      <c r="C171" s="8">
        <f>'[1]IV trimestre 2024'!D238</f>
        <v>624.99</v>
      </c>
      <c r="D171" s="2" t="s">
        <v>12</v>
      </c>
      <c r="E171" s="2" t="s">
        <v>241</v>
      </c>
      <c r="F171" s="2" t="s">
        <v>13</v>
      </c>
      <c r="G171" s="2" t="s">
        <v>14</v>
      </c>
    </row>
    <row r="172" spans="1:7" ht="48" x14ac:dyDescent="0.25">
      <c r="A172" s="2">
        <v>1111</v>
      </c>
      <c r="B172" s="3">
        <v>45600</v>
      </c>
      <c r="C172" s="8">
        <f>'[1]IV trimestre 2024'!D239</f>
        <v>36</v>
      </c>
      <c r="D172" s="2" t="s">
        <v>12</v>
      </c>
      <c r="E172" s="2" t="s">
        <v>241</v>
      </c>
      <c r="F172" s="2" t="s">
        <v>13</v>
      </c>
      <c r="G172" s="2" t="s">
        <v>14</v>
      </c>
    </row>
    <row r="173" spans="1:7" ht="48" x14ac:dyDescent="0.25">
      <c r="A173" s="2">
        <v>1112</v>
      </c>
      <c r="B173" s="3">
        <v>45600</v>
      </c>
      <c r="C173" s="8">
        <f>'[1]IV trimestre 2024'!D240</f>
        <v>48.69</v>
      </c>
      <c r="D173" s="2" t="s">
        <v>12</v>
      </c>
      <c r="E173" s="2" t="s">
        <v>242</v>
      </c>
      <c r="F173" s="2" t="s">
        <v>13</v>
      </c>
      <c r="G173" s="2" t="s">
        <v>14</v>
      </c>
    </row>
    <row r="174" spans="1:7" ht="48" x14ac:dyDescent="0.25">
      <c r="A174" s="2">
        <v>1113</v>
      </c>
      <c r="B174" s="3">
        <v>45600</v>
      </c>
      <c r="C174" s="8">
        <f>'[1]IV trimestre 2024'!D241</f>
        <v>1050</v>
      </c>
      <c r="D174" s="2" t="s">
        <v>12</v>
      </c>
      <c r="E174" s="2" t="s">
        <v>243</v>
      </c>
      <c r="F174" s="2" t="s">
        <v>24</v>
      </c>
      <c r="G174" s="2" t="s">
        <v>25</v>
      </c>
    </row>
    <row r="175" spans="1:7" ht="48" x14ac:dyDescent="0.25">
      <c r="A175" s="2">
        <v>1114</v>
      </c>
      <c r="B175" s="3">
        <v>45600</v>
      </c>
      <c r="C175" s="8">
        <f>'[1]IV trimestre 2024'!D242</f>
        <v>60</v>
      </c>
      <c r="D175" s="2" t="s">
        <v>12</v>
      </c>
      <c r="E175" s="2" t="s">
        <v>244</v>
      </c>
      <c r="F175" s="2" t="s">
        <v>13</v>
      </c>
      <c r="G175" s="2" t="s">
        <v>14</v>
      </c>
    </row>
    <row r="176" spans="1:7" ht="48" x14ac:dyDescent="0.25">
      <c r="A176" s="2">
        <v>1115</v>
      </c>
      <c r="B176" s="3">
        <v>45600</v>
      </c>
      <c r="C176" s="8">
        <f>'[1]IV trimestre 2024'!D243</f>
        <v>1380</v>
      </c>
      <c r="D176" s="2" t="s">
        <v>12</v>
      </c>
      <c r="E176" s="2" t="s">
        <v>245</v>
      </c>
      <c r="F176" s="2" t="s">
        <v>13</v>
      </c>
      <c r="G176" s="2" t="s">
        <v>14</v>
      </c>
    </row>
    <row r="177" spans="1:7" ht="48" x14ac:dyDescent="0.25">
      <c r="A177" s="2">
        <v>1115</v>
      </c>
      <c r="B177" s="3">
        <v>45600</v>
      </c>
      <c r="C177" s="8">
        <f>'[1]IV trimestre 2024'!D244</f>
        <v>294.99</v>
      </c>
      <c r="D177" s="2" t="s">
        <v>12</v>
      </c>
      <c r="E177" s="2" t="s">
        <v>245</v>
      </c>
      <c r="F177" s="2" t="s">
        <v>13</v>
      </c>
      <c r="G177" s="2" t="s">
        <v>14</v>
      </c>
    </row>
    <row r="178" spans="1:7" ht="48" x14ac:dyDescent="0.25">
      <c r="A178" s="2">
        <v>1116</v>
      </c>
      <c r="B178" s="3">
        <v>45601</v>
      </c>
      <c r="C178" s="8">
        <f>'[1]IV trimestre 2024'!D245</f>
        <v>22.4</v>
      </c>
      <c r="D178" s="2" t="s">
        <v>12</v>
      </c>
      <c r="E178" s="2" t="s">
        <v>246</v>
      </c>
      <c r="F178" s="2" t="s">
        <v>13</v>
      </c>
      <c r="G178" s="2" t="s">
        <v>14</v>
      </c>
    </row>
    <row r="179" spans="1:7" ht="48" x14ac:dyDescent="0.25">
      <c r="A179" s="2">
        <v>1116</v>
      </c>
      <c r="B179" s="3">
        <v>45601</v>
      </c>
      <c r="C179" s="8">
        <f>'[1]IV trimestre 2024'!D246</f>
        <v>614.9</v>
      </c>
      <c r="D179" s="2" t="s">
        <v>12</v>
      </c>
      <c r="E179" s="2" t="s">
        <v>246</v>
      </c>
      <c r="F179" s="2" t="s">
        <v>13</v>
      </c>
      <c r="G179" s="2" t="s">
        <v>14</v>
      </c>
    </row>
    <row r="180" spans="1:7" ht="48" x14ac:dyDescent="0.25">
      <c r="A180" s="2">
        <v>1116</v>
      </c>
      <c r="B180" s="3">
        <v>45601</v>
      </c>
      <c r="C180" s="8">
        <f>'[1]IV trimestre 2024'!D247</f>
        <v>113.4</v>
      </c>
      <c r="D180" s="2" t="s">
        <v>12</v>
      </c>
      <c r="E180" s="2" t="s">
        <v>246</v>
      </c>
      <c r="F180" s="2" t="s">
        <v>13</v>
      </c>
      <c r="G180" s="2" t="s">
        <v>14</v>
      </c>
    </row>
    <row r="181" spans="1:7" ht="48" x14ac:dyDescent="0.25">
      <c r="A181" s="2">
        <v>1116</v>
      </c>
      <c r="B181" s="3">
        <v>45601</v>
      </c>
      <c r="C181" s="8">
        <f>'[1]IV trimestre 2024'!D248</f>
        <v>45</v>
      </c>
      <c r="D181" s="2" t="s">
        <v>12</v>
      </c>
      <c r="E181" s="2" t="s">
        <v>246</v>
      </c>
      <c r="F181" s="2" t="s">
        <v>13</v>
      </c>
      <c r="G181" s="2" t="s">
        <v>14</v>
      </c>
    </row>
    <row r="182" spans="1:7" ht="48" x14ac:dyDescent="0.25">
      <c r="A182" s="2">
        <v>1116</v>
      </c>
      <c r="B182" s="3">
        <v>45601</v>
      </c>
      <c r="C182" s="8">
        <f>'[1]IV trimestre 2024'!D249</f>
        <v>49.5</v>
      </c>
      <c r="D182" s="2" t="s">
        <v>12</v>
      </c>
      <c r="E182" s="2" t="s">
        <v>246</v>
      </c>
      <c r="F182" s="2" t="s">
        <v>13</v>
      </c>
      <c r="G182" s="2" t="s">
        <v>14</v>
      </c>
    </row>
    <row r="183" spans="1:7" ht="48" x14ac:dyDescent="0.25">
      <c r="A183" s="2">
        <v>1116</v>
      </c>
      <c r="B183" s="3">
        <v>45601</v>
      </c>
      <c r="C183" s="8">
        <f>'[1]IV trimestre 2024'!D250</f>
        <v>49.5</v>
      </c>
      <c r="D183" s="2" t="s">
        <v>12</v>
      </c>
      <c r="E183" s="2" t="s">
        <v>246</v>
      </c>
      <c r="F183" s="2" t="s">
        <v>13</v>
      </c>
      <c r="G183" s="2" t="s">
        <v>14</v>
      </c>
    </row>
    <row r="184" spans="1:7" ht="48" x14ac:dyDescent="0.25">
      <c r="A184" s="2">
        <v>1116</v>
      </c>
      <c r="B184" s="3">
        <v>45601</v>
      </c>
      <c r="C184" s="8">
        <f>'[1]IV trimestre 2024'!D251</f>
        <v>120.8</v>
      </c>
      <c r="D184" s="2" t="s">
        <v>12</v>
      </c>
      <c r="E184" s="2" t="s">
        <v>246</v>
      </c>
      <c r="F184" s="2" t="s">
        <v>13</v>
      </c>
      <c r="G184" s="2" t="s">
        <v>14</v>
      </c>
    </row>
    <row r="185" spans="1:7" ht="48" x14ac:dyDescent="0.25">
      <c r="A185" s="2">
        <v>1116</v>
      </c>
      <c r="B185" s="3">
        <v>45601</v>
      </c>
      <c r="C185" s="8">
        <f>'[1]IV trimestre 2024'!D252</f>
        <v>45.2</v>
      </c>
      <c r="D185" s="2" t="s">
        <v>12</v>
      </c>
      <c r="E185" s="2" t="s">
        <v>246</v>
      </c>
      <c r="F185" s="2" t="s">
        <v>13</v>
      </c>
      <c r="G185" s="2" t="s">
        <v>14</v>
      </c>
    </row>
    <row r="186" spans="1:7" ht="48" x14ac:dyDescent="0.25">
      <c r="A186" s="2">
        <v>1116</v>
      </c>
      <c r="B186" s="3">
        <v>45601</v>
      </c>
      <c r="C186" s="8">
        <f>'[1]IV trimestre 2024'!D253</f>
        <v>143</v>
      </c>
      <c r="D186" s="2" t="s">
        <v>12</v>
      </c>
      <c r="E186" s="2" t="s">
        <v>246</v>
      </c>
      <c r="F186" s="2" t="s">
        <v>13</v>
      </c>
      <c r="G186" s="2" t="s">
        <v>14</v>
      </c>
    </row>
    <row r="187" spans="1:7" ht="48" x14ac:dyDescent="0.25">
      <c r="A187" s="2">
        <v>1117</v>
      </c>
      <c r="B187" s="3">
        <v>45601</v>
      </c>
      <c r="C187" s="8">
        <f>'[1]IV trimestre 2024'!D254</f>
        <v>250</v>
      </c>
      <c r="D187" s="2" t="s">
        <v>12</v>
      </c>
      <c r="E187" s="2" t="s">
        <v>247</v>
      </c>
      <c r="F187" s="2" t="s">
        <v>13</v>
      </c>
      <c r="G187" s="2" t="s">
        <v>14</v>
      </c>
    </row>
    <row r="188" spans="1:7" ht="48" x14ac:dyDescent="0.25">
      <c r="A188" s="2">
        <v>1117</v>
      </c>
      <c r="B188" s="3">
        <v>45601</v>
      </c>
      <c r="C188" s="8">
        <f>'[1]IV trimestre 2024'!D255</f>
        <v>237.48</v>
      </c>
      <c r="D188" s="2" t="s">
        <v>12</v>
      </c>
      <c r="E188" s="2" t="s">
        <v>247</v>
      </c>
      <c r="F188" s="2" t="s">
        <v>13</v>
      </c>
      <c r="G188" s="2" t="s">
        <v>14</v>
      </c>
    </row>
    <row r="189" spans="1:7" ht="48" x14ac:dyDescent="0.25">
      <c r="A189" s="2">
        <v>1117</v>
      </c>
      <c r="B189" s="3">
        <v>45601</v>
      </c>
      <c r="C189" s="8">
        <f>'[1]IV trimestre 2024'!D256</f>
        <v>774.48</v>
      </c>
      <c r="D189" s="2" t="s">
        <v>12</v>
      </c>
      <c r="E189" s="2" t="s">
        <v>247</v>
      </c>
      <c r="F189" s="2" t="s">
        <v>13</v>
      </c>
      <c r="G189" s="2" t="s">
        <v>14</v>
      </c>
    </row>
    <row r="190" spans="1:7" ht="48" x14ac:dyDescent="0.25">
      <c r="A190" s="2">
        <v>1118</v>
      </c>
      <c r="B190" s="3">
        <v>45601</v>
      </c>
      <c r="C190" s="8">
        <f>'[1]IV trimestre 2024'!D257</f>
        <v>375</v>
      </c>
      <c r="D190" s="2" t="s">
        <v>12</v>
      </c>
      <c r="E190" s="2" t="s">
        <v>248</v>
      </c>
      <c r="F190" s="2" t="s">
        <v>13</v>
      </c>
      <c r="G190" s="2" t="s">
        <v>14</v>
      </c>
    </row>
    <row r="191" spans="1:7" ht="48" x14ac:dyDescent="0.25">
      <c r="A191" s="2">
        <v>1119</v>
      </c>
      <c r="B191" s="3">
        <v>45601</v>
      </c>
      <c r="C191" s="8">
        <f>'[1]IV trimestre 2024'!D258</f>
        <v>6501.26</v>
      </c>
      <c r="D191" s="2" t="s">
        <v>18</v>
      </c>
      <c r="E191" s="2" t="s">
        <v>249</v>
      </c>
      <c r="F191" s="2" t="s">
        <v>49</v>
      </c>
      <c r="G191" s="2" t="s">
        <v>50</v>
      </c>
    </row>
    <row r="192" spans="1:7" ht="48" x14ac:dyDescent="0.25">
      <c r="A192" s="2">
        <v>1119</v>
      </c>
      <c r="B192" s="3">
        <v>45601</v>
      </c>
      <c r="C192" s="8">
        <f>'[1]IV trimestre 2024'!D259</f>
        <v>4278.75</v>
      </c>
      <c r="D192" s="2" t="s">
        <v>18</v>
      </c>
      <c r="E192" s="2" t="s">
        <v>249</v>
      </c>
      <c r="F192" s="2" t="s">
        <v>19</v>
      </c>
      <c r="G192" s="2" t="s">
        <v>20</v>
      </c>
    </row>
    <row r="193" spans="1:7" ht="48" x14ac:dyDescent="0.25">
      <c r="A193" s="2">
        <v>1119</v>
      </c>
      <c r="B193" s="3">
        <v>45601</v>
      </c>
      <c r="C193" s="8">
        <f>'[1]IV trimestre 2024'!D260</f>
        <v>4872.0600000000004</v>
      </c>
      <c r="D193" s="2" t="s">
        <v>18</v>
      </c>
      <c r="E193" s="2" t="s">
        <v>249</v>
      </c>
      <c r="F193" s="2" t="s">
        <v>19</v>
      </c>
      <c r="G193" s="2" t="s">
        <v>20</v>
      </c>
    </row>
    <row r="194" spans="1:7" ht="24" x14ac:dyDescent="0.25">
      <c r="A194" s="2">
        <v>1120</v>
      </c>
      <c r="B194" s="3">
        <v>45601</v>
      </c>
      <c r="C194" s="8">
        <f>'[1]IV trimestre 2024'!D261</f>
        <v>12663.26</v>
      </c>
      <c r="D194" s="2" t="s">
        <v>94</v>
      </c>
      <c r="E194" s="2" t="s">
        <v>250</v>
      </c>
      <c r="F194" s="2" t="s">
        <v>51</v>
      </c>
      <c r="G194" s="2" t="s">
        <v>52</v>
      </c>
    </row>
    <row r="195" spans="1:7" ht="24" x14ac:dyDescent="0.25">
      <c r="A195" s="2">
        <v>1121</v>
      </c>
      <c r="B195" s="3">
        <v>45601</v>
      </c>
      <c r="C195" s="8">
        <f>'[1]IV trimestre 2024'!D262</f>
        <v>6693.79</v>
      </c>
      <c r="D195" s="2" t="s">
        <v>94</v>
      </c>
      <c r="E195" s="2" t="s">
        <v>251</v>
      </c>
      <c r="F195" s="2" t="s">
        <v>51</v>
      </c>
      <c r="G195" s="2" t="s">
        <v>52</v>
      </c>
    </row>
    <row r="196" spans="1:7" ht="48" x14ac:dyDescent="0.25">
      <c r="A196" s="2">
        <v>1122</v>
      </c>
      <c r="B196" s="3">
        <v>45601</v>
      </c>
      <c r="C196" s="8">
        <f>'[1]IV trimestre 2024'!D263</f>
        <v>7876.3</v>
      </c>
      <c r="D196" s="2" t="s">
        <v>63</v>
      </c>
      <c r="E196" s="2" t="s">
        <v>252</v>
      </c>
      <c r="F196" s="2" t="s">
        <v>38</v>
      </c>
      <c r="G196" s="2" t="s">
        <v>39</v>
      </c>
    </row>
    <row r="197" spans="1:7" ht="48" x14ac:dyDescent="0.25">
      <c r="A197" s="2">
        <v>1123</v>
      </c>
      <c r="B197" s="3">
        <v>45601</v>
      </c>
      <c r="C197" s="8">
        <f>'[1]IV trimestre 2024'!D264</f>
        <v>300</v>
      </c>
      <c r="D197" s="2" t="s">
        <v>12</v>
      </c>
      <c r="E197" s="2" t="s">
        <v>253</v>
      </c>
      <c r="F197" s="2" t="s">
        <v>13</v>
      </c>
      <c r="G197" s="2" t="s">
        <v>14</v>
      </c>
    </row>
    <row r="198" spans="1:7" ht="48" x14ac:dyDescent="0.25">
      <c r="A198" s="2">
        <v>1123</v>
      </c>
      <c r="B198" s="3">
        <v>45601</v>
      </c>
      <c r="C198" s="8">
        <f>'[1]IV trimestre 2024'!D265</f>
        <v>112.5</v>
      </c>
      <c r="D198" s="2" t="s">
        <v>12</v>
      </c>
      <c r="E198" s="2" t="s">
        <v>253</v>
      </c>
      <c r="F198" s="2" t="s">
        <v>13</v>
      </c>
      <c r="G198" s="2" t="s">
        <v>14</v>
      </c>
    </row>
    <row r="199" spans="1:7" ht="48" x14ac:dyDescent="0.25">
      <c r="A199" s="2">
        <v>1123</v>
      </c>
      <c r="B199" s="3">
        <v>45601</v>
      </c>
      <c r="C199" s="8">
        <f>'[1]IV trimestre 2024'!D266</f>
        <v>174.99</v>
      </c>
      <c r="D199" s="2" t="s">
        <v>12</v>
      </c>
      <c r="E199" s="2" t="s">
        <v>253</v>
      </c>
      <c r="F199" s="2" t="s">
        <v>13</v>
      </c>
      <c r="G199" s="2" t="s">
        <v>14</v>
      </c>
    </row>
    <row r="200" spans="1:7" ht="24" x14ac:dyDescent="0.25">
      <c r="A200" s="2">
        <v>1124</v>
      </c>
      <c r="B200" s="3">
        <v>45601</v>
      </c>
      <c r="C200" s="8">
        <f>'[1]IV trimestre 2024'!D267</f>
        <v>21091.7</v>
      </c>
      <c r="D200" s="2" t="s">
        <v>28</v>
      </c>
      <c r="E200" s="2" t="s">
        <v>254</v>
      </c>
      <c r="F200" s="2" t="s">
        <v>29</v>
      </c>
      <c r="G200" s="2" t="s">
        <v>30</v>
      </c>
    </row>
    <row r="201" spans="1:7" ht="60" x14ac:dyDescent="0.25">
      <c r="A201" s="2">
        <v>1125</v>
      </c>
      <c r="B201" s="3">
        <v>45602</v>
      </c>
      <c r="C201" s="8">
        <f>'[1]IV trimestre 2024'!D268</f>
        <v>18206.599999999999</v>
      </c>
      <c r="D201" s="2" t="s">
        <v>64</v>
      </c>
      <c r="E201" s="2" t="s">
        <v>255</v>
      </c>
      <c r="F201" s="2" t="s">
        <v>256</v>
      </c>
      <c r="G201" s="2" t="s">
        <v>257</v>
      </c>
    </row>
    <row r="202" spans="1:7" ht="24" x14ac:dyDescent="0.25">
      <c r="A202" s="2">
        <v>1126</v>
      </c>
      <c r="B202" s="3">
        <v>45602</v>
      </c>
      <c r="C202" s="8">
        <f>'[1]IV trimestre 2024'!D269</f>
        <v>53</v>
      </c>
      <c r="D202" s="2" t="s">
        <v>258</v>
      </c>
      <c r="E202" s="2" t="s">
        <v>259</v>
      </c>
      <c r="F202" s="2" t="s">
        <v>59</v>
      </c>
      <c r="G202" s="2" t="s">
        <v>60</v>
      </c>
    </row>
    <row r="203" spans="1:7" ht="24" x14ac:dyDescent="0.25">
      <c r="A203" s="2">
        <v>1127</v>
      </c>
      <c r="B203" s="3">
        <v>45603</v>
      </c>
      <c r="C203" s="8">
        <f>'[1]IV trimestre 2024'!D270</f>
        <v>9474</v>
      </c>
      <c r="D203" s="2" t="s">
        <v>64</v>
      </c>
      <c r="E203" s="2" t="s">
        <v>260</v>
      </c>
      <c r="F203" s="2" t="s">
        <v>16</v>
      </c>
      <c r="G203" s="2" t="s">
        <v>17</v>
      </c>
    </row>
    <row r="204" spans="1:7" ht="24" x14ac:dyDescent="0.25">
      <c r="A204" s="2">
        <v>1128</v>
      </c>
      <c r="B204" s="3">
        <v>45603</v>
      </c>
      <c r="C204" s="8">
        <f>'[1]IV trimestre 2024'!D271</f>
        <v>2960</v>
      </c>
      <c r="D204" s="2" t="s">
        <v>64</v>
      </c>
      <c r="E204" s="2" t="s">
        <v>261</v>
      </c>
      <c r="F204" s="2" t="s">
        <v>16</v>
      </c>
      <c r="G204" s="2" t="s">
        <v>17</v>
      </c>
    </row>
    <row r="205" spans="1:7" ht="48" x14ac:dyDescent="0.25">
      <c r="A205" s="2">
        <v>1129</v>
      </c>
      <c r="B205" s="3">
        <v>45603</v>
      </c>
      <c r="C205" s="8">
        <f>'[1]IV trimestre 2024'!D272</f>
        <v>2</v>
      </c>
      <c r="D205" s="2" t="s">
        <v>12</v>
      </c>
      <c r="E205" s="2" t="s">
        <v>262</v>
      </c>
      <c r="F205" s="2" t="s">
        <v>13</v>
      </c>
      <c r="G205" s="2" t="s">
        <v>14</v>
      </c>
    </row>
    <row r="206" spans="1:7" ht="48" x14ac:dyDescent="0.25">
      <c r="A206" s="2">
        <v>1129</v>
      </c>
      <c r="B206" s="3">
        <v>45603</v>
      </c>
      <c r="C206" s="8">
        <f>'[1]IV trimestre 2024'!D273</f>
        <v>32</v>
      </c>
      <c r="D206" s="2" t="s">
        <v>12</v>
      </c>
      <c r="E206" s="2" t="s">
        <v>262</v>
      </c>
      <c r="F206" s="2" t="s">
        <v>13</v>
      </c>
      <c r="G206" s="2" t="s">
        <v>14</v>
      </c>
    </row>
    <row r="207" spans="1:7" ht="48" x14ac:dyDescent="0.25">
      <c r="A207" s="2">
        <v>1129</v>
      </c>
      <c r="B207" s="3">
        <v>45603</v>
      </c>
      <c r="C207" s="8">
        <f>'[1]IV trimestre 2024'!D274</f>
        <v>46</v>
      </c>
      <c r="D207" s="2" t="s">
        <v>12</v>
      </c>
      <c r="E207" s="2" t="s">
        <v>262</v>
      </c>
      <c r="F207" s="2" t="s">
        <v>13</v>
      </c>
      <c r="G207" s="2" t="s">
        <v>14</v>
      </c>
    </row>
    <row r="208" spans="1:7" ht="48" x14ac:dyDescent="0.25">
      <c r="A208" s="2">
        <v>1130</v>
      </c>
      <c r="B208" s="3">
        <v>45603</v>
      </c>
      <c r="C208" s="8">
        <f>'[1]IV trimestre 2024'!D275</f>
        <v>250</v>
      </c>
      <c r="D208" s="2" t="s">
        <v>12</v>
      </c>
      <c r="E208" s="2" t="s">
        <v>263</v>
      </c>
      <c r="F208" s="2" t="s">
        <v>13</v>
      </c>
      <c r="G208" s="2" t="s">
        <v>14</v>
      </c>
    </row>
    <row r="209" spans="1:7" ht="48" x14ac:dyDescent="0.25">
      <c r="A209" s="2">
        <v>1130</v>
      </c>
      <c r="B209" s="3">
        <v>45603</v>
      </c>
      <c r="C209" s="8">
        <f>'[1]IV trimestre 2024'!D276</f>
        <v>30</v>
      </c>
      <c r="D209" s="2" t="s">
        <v>12</v>
      </c>
      <c r="E209" s="2" t="s">
        <v>263</v>
      </c>
      <c r="F209" s="2" t="s">
        <v>13</v>
      </c>
      <c r="G209" s="2" t="s">
        <v>14</v>
      </c>
    </row>
    <row r="210" spans="1:7" ht="48" x14ac:dyDescent="0.25">
      <c r="A210" s="2">
        <v>1131</v>
      </c>
      <c r="B210" s="3">
        <v>45603</v>
      </c>
      <c r="C210" s="8">
        <f>'[1]IV trimestre 2024'!D277</f>
        <v>499.98</v>
      </c>
      <c r="D210" s="2" t="s">
        <v>12</v>
      </c>
      <c r="E210" s="2" t="s">
        <v>264</v>
      </c>
      <c r="F210" s="2" t="s">
        <v>13</v>
      </c>
      <c r="G210" s="2" t="s">
        <v>14</v>
      </c>
    </row>
    <row r="211" spans="1:7" ht="48" x14ac:dyDescent="0.25">
      <c r="A211" s="2">
        <v>1131</v>
      </c>
      <c r="B211" s="3">
        <v>45603</v>
      </c>
      <c r="C211" s="8">
        <f>'[1]IV trimestre 2024'!D278</f>
        <v>86</v>
      </c>
      <c r="D211" s="2" t="s">
        <v>12</v>
      </c>
      <c r="E211" s="2" t="s">
        <v>264</v>
      </c>
      <c r="F211" s="2" t="s">
        <v>13</v>
      </c>
      <c r="G211" s="2" t="s">
        <v>14</v>
      </c>
    </row>
    <row r="212" spans="1:7" ht="48" x14ac:dyDescent="0.25">
      <c r="A212" s="2">
        <v>1132</v>
      </c>
      <c r="B212" s="3">
        <v>45603</v>
      </c>
      <c r="C212" s="8">
        <f>'[1]IV trimestre 2024'!D279</f>
        <v>500.01</v>
      </c>
      <c r="D212" s="2" t="s">
        <v>12</v>
      </c>
      <c r="E212" s="2" t="s">
        <v>265</v>
      </c>
      <c r="F212" s="2" t="s">
        <v>13</v>
      </c>
      <c r="G212" s="2" t="s">
        <v>14</v>
      </c>
    </row>
    <row r="213" spans="1:7" ht="48" x14ac:dyDescent="0.25">
      <c r="A213" s="2">
        <v>1132</v>
      </c>
      <c r="B213" s="3">
        <v>45603</v>
      </c>
      <c r="C213" s="8">
        <f>'[1]IV trimestre 2024'!D280</f>
        <v>768</v>
      </c>
      <c r="D213" s="2" t="s">
        <v>12</v>
      </c>
      <c r="E213" s="2" t="s">
        <v>265</v>
      </c>
      <c r="F213" s="2" t="s">
        <v>13</v>
      </c>
      <c r="G213" s="2" t="s">
        <v>14</v>
      </c>
    </row>
    <row r="214" spans="1:7" ht="48" x14ac:dyDescent="0.25">
      <c r="A214" s="2">
        <v>1132</v>
      </c>
      <c r="B214" s="3">
        <v>45603</v>
      </c>
      <c r="C214" s="8">
        <f>'[1]IV trimestre 2024'!D281</f>
        <v>256</v>
      </c>
      <c r="D214" s="2" t="s">
        <v>12</v>
      </c>
      <c r="E214" s="2" t="s">
        <v>265</v>
      </c>
      <c r="F214" s="2" t="s">
        <v>13</v>
      </c>
      <c r="G214" s="2" t="s">
        <v>14</v>
      </c>
    </row>
    <row r="215" spans="1:7" ht="48" x14ac:dyDescent="0.25">
      <c r="A215" s="2">
        <v>1132</v>
      </c>
      <c r="B215" s="3">
        <v>45603</v>
      </c>
      <c r="C215" s="8">
        <f>'[1]IV trimestre 2024'!D282</f>
        <v>310</v>
      </c>
      <c r="D215" s="2" t="s">
        <v>12</v>
      </c>
      <c r="E215" s="2" t="s">
        <v>265</v>
      </c>
      <c r="F215" s="2" t="s">
        <v>13</v>
      </c>
      <c r="G215" s="2" t="s">
        <v>14</v>
      </c>
    </row>
    <row r="216" spans="1:7" ht="48" x14ac:dyDescent="0.25">
      <c r="A216" s="2">
        <v>1132</v>
      </c>
      <c r="B216" s="3">
        <v>45603</v>
      </c>
      <c r="C216" s="8">
        <f>'[1]IV trimestre 2024'!D283</f>
        <v>12</v>
      </c>
      <c r="D216" s="2" t="s">
        <v>12</v>
      </c>
      <c r="E216" s="2" t="s">
        <v>265</v>
      </c>
      <c r="F216" s="2" t="s">
        <v>13</v>
      </c>
      <c r="G216" s="2" t="s">
        <v>14</v>
      </c>
    </row>
    <row r="217" spans="1:7" ht="48" x14ac:dyDescent="0.25">
      <c r="A217" s="2">
        <v>1132</v>
      </c>
      <c r="B217" s="3">
        <v>45603</v>
      </c>
      <c r="C217" s="8">
        <f>'[1]IV trimestre 2024'!D284</f>
        <v>2537.5</v>
      </c>
      <c r="D217" s="2" t="s">
        <v>12</v>
      </c>
      <c r="E217" s="2" t="s">
        <v>265</v>
      </c>
      <c r="F217" s="2" t="s">
        <v>13</v>
      </c>
      <c r="G217" s="2" t="s">
        <v>14</v>
      </c>
    </row>
    <row r="218" spans="1:7" ht="48" x14ac:dyDescent="0.25">
      <c r="A218" s="2">
        <v>1132</v>
      </c>
      <c r="B218" s="3">
        <v>45603</v>
      </c>
      <c r="C218" s="8">
        <f>'[1]IV trimestre 2024'!D285</f>
        <v>157.5</v>
      </c>
      <c r="D218" s="2" t="s">
        <v>12</v>
      </c>
      <c r="E218" s="2" t="s">
        <v>265</v>
      </c>
      <c r="F218" s="2" t="s">
        <v>13</v>
      </c>
      <c r="G218" s="2" t="s">
        <v>14</v>
      </c>
    </row>
    <row r="219" spans="1:7" ht="48" x14ac:dyDescent="0.25">
      <c r="A219" s="2">
        <v>1132</v>
      </c>
      <c r="B219" s="3">
        <v>45603</v>
      </c>
      <c r="C219" s="8">
        <f>'[1]IV trimestre 2024'!D286</f>
        <v>20</v>
      </c>
      <c r="D219" s="2" t="s">
        <v>12</v>
      </c>
      <c r="E219" s="2" t="s">
        <v>265</v>
      </c>
      <c r="F219" s="2" t="s">
        <v>13</v>
      </c>
      <c r="G219" s="2" t="s">
        <v>14</v>
      </c>
    </row>
    <row r="220" spans="1:7" ht="48" x14ac:dyDescent="0.25">
      <c r="A220" s="2">
        <v>1132</v>
      </c>
      <c r="B220" s="3">
        <v>45603</v>
      </c>
      <c r="C220" s="8">
        <f>'[1]IV trimestre 2024'!D287</f>
        <v>395.2</v>
      </c>
      <c r="D220" s="2" t="s">
        <v>12</v>
      </c>
      <c r="E220" s="2" t="s">
        <v>265</v>
      </c>
      <c r="F220" s="2" t="s">
        <v>13</v>
      </c>
      <c r="G220" s="2" t="s">
        <v>14</v>
      </c>
    </row>
    <row r="221" spans="1:7" ht="48" x14ac:dyDescent="0.25">
      <c r="A221" s="2">
        <v>1132</v>
      </c>
      <c r="B221" s="3">
        <v>45603</v>
      </c>
      <c r="C221" s="8">
        <f>'[1]IV trimestre 2024'!D288</f>
        <v>938</v>
      </c>
      <c r="D221" s="2" t="s">
        <v>12</v>
      </c>
      <c r="E221" s="2" t="s">
        <v>265</v>
      </c>
      <c r="F221" s="2" t="s">
        <v>13</v>
      </c>
      <c r="G221" s="2" t="s">
        <v>14</v>
      </c>
    </row>
    <row r="222" spans="1:7" ht="48" x14ac:dyDescent="0.25">
      <c r="A222" s="2">
        <v>1132</v>
      </c>
      <c r="B222" s="3">
        <v>45603</v>
      </c>
      <c r="C222" s="8">
        <f>'[1]IV trimestre 2024'!D289</f>
        <v>938</v>
      </c>
      <c r="D222" s="2" t="s">
        <v>12</v>
      </c>
      <c r="E222" s="2" t="s">
        <v>265</v>
      </c>
      <c r="F222" s="2" t="s">
        <v>13</v>
      </c>
      <c r="G222" s="2" t="s">
        <v>14</v>
      </c>
    </row>
    <row r="223" spans="1:7" ht="48" x14ac:dyDescent="0.25">
      <c r="A223" s="2">
        <v>1132</v>
      </c>
      <c r="B223" s="3">
        <v>45603</v>
      </c>
      <c r="C223" s="8">
        <f>'[1]IV trimestre 2024'!D290</f>
        <v>220.5</v>
      </c>
      <c r="D223" s="2" t="s">
        <v>12</v>
      </c>
      <c r="E223" s="2" t="s">
        <v>265</v>
      </c>
      <c r="F223" s="2" t="s">
        <v>13</v>
      </c>
      <c r="G223" s="2" t="s">
        <v>14</v>
      </c>
    </row>
    <row r="224" spans="1:7" ht="48" x14ac:dyDescent="0.25">
      <c r="A224" s="2">
        <v>1132</v>
      </c>
      <c r="B224" s="3">
        <v>45603</v>
      </c>
      <c r="C224" s="8">
        <f>'[1]IV trimestre 2024'!D291</f>
        <v>220.5</v>
      </c>
      <c r="D224" s="2" t="s">
        <v>12</v>
      </c>
      <c r="E224" s="2" t="s">
        <v>265</v>
      </c>
      <c r="F224" s="2" t="s">
        <v>13</v>
      </c>
      <c r="G224" s="2" t="s">
        <v>14</v>
      </c>
    </row>
    <row r="225" spans="1:7" ht="48" x14ac:dyDescent="0.25">
      <c r="A225" s="2">
        <v>1132</v>
      </c>
      <c r="B225" s="3">
        <v>45603</v>
      </c>
      <c r="C225" s="8">
        <f>'[1]IV trimestre 2024'!D292</f>
        <v>24</v>
      </c>
      <c r="D225" s="2" t="s">
        <v>12</v>
      </c>
      <c r="E225" s="2" t="s">
        <v>265</v>
      </c>
      <c r="F225" s="2" t="s">
        <v>13</v>
      </c>
      <c r="G225" s="2" t="s">
        <v>14</v>
      </c>
    </row>
    <row r="226" spans="1:7" ht="48" x14ac:dyDescent="0.25">
      <c r="A226" s="2">
        <v>1132</v>
      </c>
      <c r="B226" s="3">
        <v>45603</v>
      </c>
      <c r="C226" s="8">
        <f>'[1]IV trimestre 2024'!D293</f>
        <v>227.5</v>
      </c>
      <c r="D226" s="2" t="s">
        <v>12</v>
      </c>
      <c r="E226" s="2" t="s">
        <v>265</v>
      </c>
      <c r="F226" s="2" t="s">
        <v>13</v>
      </c>
      <c r="G226" s="2" t="s">
        <v>14</v>
      </c>
    </row>
    <row r="227" spans="1:7" ht="48" x14ac:dyDescent="0.25">
      <c r="A227" s="2">
        <v>1132</v>
      </c>
      <c r="B227" s="3">
        <v>45603</v>
      </c>
      <c r="C227" s="8">
        <f>'[1]IV trimestre 2024'!D294</f>
        <v>49</v>
      </c>
      <c r="D227" s="2" t="s">
        <v>12</v>
      </c>
      <c r="E227" s="2" t="s">
        <v>265</v>
      </c>
      <c r="F227" s="2" t="s">
        <v>13</v>
      </c>
      <c r="G227" s="2" t="s">
        <v>14</v>
      </c>
    </row>
    <row r="228" spans="1:7" ht="48" x14ac:dyDescent="0.25">
      <c r="A228" s="2">
        <v>1132</v>
      </c>
      <c r="B228" s="3">
        <v>45603</v>
      </c>
      <c r="C228" s="8">
        <f>'[1]IV trimestre 2024'!D295</f>
        <v>10.4</v>
      </c>
      <c r="D228" s="2" t="s">
        <v>12</v>
      </c>
      <c r="E228" s="2" t="s">
        <v>265</v>
      </c>
      <c r="F228" s="2" t="s">
        <v>13</v>
      </c>
      <c r="G228" s="2" t="s">
        <v>14</v>
      </c>
    </row>
    <row r="229" spans="1:7" x14ac:dyDescent="0.25">
      <c r="A229" s="2">
        <v>1133</v>
      </c>
      <c r="B229" s="3">
        <v>45604</v>
      </c>
      <c r="C229" s="8">
        <f>'[1]IV trimestre 2024'!D296</f>
        <v>512</v>
      </c>
      <c r="D229" s="2" t="s">
        <v>23</v>
      </c>
      <c r="E229" s="2" t="s">
        <v>266</v>
      </c>
      <c r="F229" s="2" t="s">
        <v>24</v>
      </c>
      <c r="G229" s="2" t="s">
        <v>25</v>
      </c>
    </row>
    <row r="230" spans="1:7" ht="48" x14ac:dyDescent="0.25">
      <c r="A230" s="2">
        <v>1134</v>
      </c>
      <c r="B230" s="3">
        <v>45607</v>
      </c>
      <c r="C230" s="8">
        <f>'[1]IV trimestre 2024'!D297</f>
        <v>246.74</v>
      </c>
      <c r="D230" s="2" t="s">
        <v>37</v>
      </c>
      <c r="E230" s="2" t="s">
        <v>267</v>
      </c>
      <c r="F230" s="2" t="s">
        <v>38</v>
      </c>
      <c r="G230" s="2" t="s">
        <v>39</v>
      </c>
    </row>
    <row r="231" spans="1:7" x14ac:dyDescent="0.25">
      <c r="A231" s="2">
        <v>1135</v>
      </c>
      <c r="B231" s="3">
        <v>45607</v>
      </c>
      <c r="C231" s="8">
        <f>'[1]IV trimestre 2024'!D298</f>
        <v>225.5</v>
      </c>
      <c r="D231" s="2" t="s">
        <v>36</v>
      </c>
      <c r="E231" s="2" t="s">
        <v>268</v>
      </c>
      <c r="F231" s="2" t="s">
        <v>24</v>
      </c>
      <c r="G231" s="2" t="s">
        <v>25</v>
      </c>
    </row>
    <row r="232" spans="1:7" ht="48" x14ac:dyDescent="0.25">
      <c r="A232" s="2">
        <v>1136</v>
      </c>
      <c r="B232" s="3">
        <v>45607</v>
      </c>
      <c r="C232" s="8">
        <f>'[1]IV trimestre 2024'!D299</f>
        <v>4.3099999999999996</v>
      </c>
      <c r="D232" s="2" t="s">
        <v>37</v>
      </c>
      <c r="E232" s="2" t="s">
        <v>269</v>
      </c>
      <c r="F232" s="2" t="s">
        <v>38</v>
      </c>
      <c r="G232" s="2" t="s">
        <v>39</v>
      </c>
    </row>
    <row r="233" spans="1:7" ht="48" x14ac:dyDescent="0.25">
      <c r="A233" s="2">
        <v>1137</v>
      </c>
      <c r="B233" s="3">
        <v>45607</v>
      </c>
      <c r="C233" s="8">
        <f>'[1]IV trimestre 2024'!D300</f>
        <v>130.65</v>
      </c>
      <c r="D233" s="2" t="s">
        <v>93</v>
      </c>
      <c r="E233" s="2" t="s">
        <v>270</v>
      </c>
      <c r="F233" s="2" t="s">
        <v>38</v>
      </c>
      <c r="G233" s="2" t="s">
        <v>39</v>
      </c>
    </row>
    <row r="234" spans="1:7" ht="48" x14ac:dyDescent="0.25">
      <c r="A234" s="2">
        <v>1138</v>
      </c>
      <c r="B234" s="3">
        <v>45607</v>
      </c>
      <c r="C234" s="8">
        <f>'[1]IV trimestre 2024'!D301</f>
        <v>420</v>
      </c>
      <c r="D234" s="2" t="s">
        <v>12</v>
      </c>
      <c r="E234" s="2" t="s">
        <v>271</v>
      </c>
      <c r="F234" s="2" t="s">
        <v>13</v>
      </c>
      <c r="G234" s="2" t="s">
        <v>14</v>
      </c>
    </row>
    <row r="235" spans="1:7" ht="48" x14ac:dyDescent="0.25">
      <c r="A235" s="2">
        <v>1138</v>
      </c>
      <c r="B235" s="3">
        <v>45607</v>
      </c>
      <c r="C235" s="8">
        <f>'[1]IV trimestre 2024'!D302</f>
        <v>271.35000000000002</v>
      </c>
      <c r="D235" s="2" t="s">
        <v>12</v>
      </c>
      <c r="E235" s="2" t="s">
        <v>271</v>
      </c>
      <c r="F235" s="2" t="s">
        <v>13</v>
      </c>
      <c r="G235" s="2" t="s">
        <v>14</v>
      </c>
    </row>
    <row r="236" spans="1:7" ht="48" x14ac:dyDescent="0.25">
      <c r="A236" s="2">
        <v>1138</v>
      </c>
      <c r="B236" s="3">
        <v>45607</v>
      </c>
      <c r="C236" s="8">
        <f>'[1]IV trimestre 2024'!D303</f>
        <v>116</v>
      </c>
      <c r="D236" s="2" t="s">
        <v>12</v>
      </c>
      <c r="E236" s="2" t="s">
        <v>271</v>
      </c>
      <c r="F236" s="2" t="s">
        <v>13</v>
      </c>
      <c r="G236" s="2" t="s">
        <v>14</v>
      </c>
    </row>
    <row r="237" spans="1:7" ht="48" x14ac:dyDescent="0.25">
      <c r="A237" s="2">
        <v>1138</v>
      </c>
      <c r="B237" s="3">
        <v>45607</v>
      </c>
      <c r="C237" s="8">
        <f>'[1]IV trimestre 2024'!D304</f>
        <v>21.6</v>
      </c>
      <c r="D237" s="2" t="s">
        <v>12</v>
      </c>
      <c r="E237" s="2" t="s">
        <v>271</v>
      </c>
      <c r="F237" s="2" t="s">
        <v>13</v>
      </c>
      <c r="G237" s="2" t="s">
        <v>14</v>
      </c>
    </row>
    <row r="238" spans="1:7" ht="48" x14ac:dyDescent="0.25">
      <c r="A238" s="2">
        <v>1139</v>
      </c>
      <c r="B238" s="3">
        <v>45607</v>
      </c>
      <c r="C238" s="8">
        <f>'[1]IV trimestre 2024'!D305</f>
        <v>14</v>
      </c>
      <c r="D238" s="2" t="s">
        <v>12</v>
      </c>
      <c r="E238" s="2" t="s">
        <v>272</v>
      </c>
      <c r="F238" s="2" t="s">
        <v>13</v>
      </c>
      <c r="G238" s="2" t="s">
        <v>14</v>
      </c>
    </row>
    <row r="239" spans="1:7" ht="48" x14ac:dyDescent="0.25">
      <c r="A239" s="2">
        <v>1140</v>
      </c>
      <c r="B239" s="3">
        <v>45607</v>
      </c>
      <c r="C239" s="8">
        <f>'[1]IV trimestre 2024'!D306</f>
        <v>874.98</v>
      </c>
      <c r="D239" s="2" t="s">
        <v>12</v>
      </c>
      <c r="E239" s="2" t="s">
        <v>273</v>
      </c>
      <c r="F239" s="2" t="s">
        <v>13</v>
      </c>
      <c r="G239" s="2" t="s">
        <v>14</v>
      </c>
    </row>
    <row r="240" spans="1:7" ht="48" x14ac:dyDescent="0.25">
      <c r="A240" s="2">
        <v>1141</v>
      </c>
      <c r="B240" s="3">
        <v>45607</v>
      </c>
      <c r="C240" s="8">
        <f>'[1]IV trimestre 2024'!D307</f>
        <v>288.75</v>
      </c>
      <c r="D240" s="2" t="s">
        <v>12</v>
      </c>
      <c r="E240" s="2" t="s">
        <v>274</v>
      </c>
      <c r="F240" s="2" t="s">
        <v>13</v>
      </c>
      <c r="G240" s="2" t="s">
        <v>14</v>
      </c>
    </row>
    <row r="241" spans="1:7" ht="48" x14ac:dyDescent="0.25">
      <c r="A241" s="2">
        <v>1141</v>
      </c>
      <c r="B241" s="3">
        <v>45607</v>
      </c>
      <c r="C241" s="8">
        <f>'[1]IV trimestre 2024'!D308</f>
        <v>37.5</v>
      </c>
      <c r="D241" s="2" t="s">
        <v>12</v>
      </c>
      <c r="E241" s="2" t="s">
        <v>274</v>
      </c>
      <c r="F241" s="2" t="s">
        <v>13</v>
      </c>
      <c r="G241" s="2" t="s">
        <v>14</v>
      </c>
    </row>
    <row r="242" spans="1:7" ht="36" x14ac:dyDescent="0.25">
      <c r="A242" s="2">
        <v>1143</v>
      </c>
      <c r="B242" s="3">
        <v>45608</v>
      </c>
      <c r="C242" s="8">
        <f>'[1]IV trimestre 2024'!D310</f>
        <v>9542.4</v>
      </c>
      <c r="D242" s="2" t="s">
        <v>275</v>
      </c>
      <c r="E242" s="2" t="s">
        <v>84</v>
      </c>
      <c r="F242" s="2" t="s">
        <v>21</v>
      </c>
      <c r="G242" s="2" t="s">
        <v>22</v>
      </c>
    </row>
    <row r="243" spans="1:7" ht="36" x14ac:dyDescent="0.25">
      <c r="A243" s="2">
        <v>1144</v>
      </c>
      <c r="B243" s="3">
        <v>45608</v>
      </c>
      <c r="C243" s="8">
        <f>'[1]IV trimestre 2024'!D311</f>
        <v>7627.2</v>
      </c>
      <c r="D243" s="2" t="s">
        <v>276</v>
      </c>
      <c r="E243" s="2" t="s">
        <v>84</v>
      </c>
      <c r="F243" s="2" t="s">
        <v>21</v>
      </c>
      <c r="G243" s="2" t="s">
        <v>22</v>
      </c>
    </row>
    <row r="244" spans="1:7" ht="36" x14ac:dyDescent="0.25">
      <c r="A244" s="2">
        <v>1145</v>
      </c>
      <c r="B244" s="3">
        <v>45608</v>
      </c>
      <c r="C244" s="8">
        <f>'[1]IV trimestre 2024'!D312</f>
        <v>6086.98</v>
      </c>
      <c r="D244" s="2" t="s">
        <v>277</v>
      </c>
      <c r="E244" s="2" t="s">
        <v>84</v>
      </c>
      <c r="F244" s="2" t="s">
        <v>21</v>
      </c>
      <c r="G244" s="2" t="s">
        <v>22</v>
      </c>
    </row>
    <row r="245" spans="1:7" ht="36" x14ac:dyDescent="0.25">
      <c r="A245" s="2">
        <v>1146</v>
      </c>
      <c r="B245" s="3">
        <v>45608</v>
      </c>
      <c r="C245" s="8">
        <f>'[1]IV trimestre 2024'!D313</f>
        <v>9600</v>
      </c>
      <c r="D245" s="2" t="s">
        <v>278</v>
      </c>
      <c r="E245" s="2" t="s">
        <v>84</v>
      </c>
      <c r="F245" s="2" t="s">
        <v>21</v>
      </c>
      <c r="G245" s="2" t="s">
        <v>22</v>
      </c>
    </row>
    <row r="246" spans="1:7" ht="36" x14ac:dyDescent="0.25">
      <c r="A246" s="2">
        <v>1147</v>
      </c>
      <c r="B246" s="3">
        <v>45608</v>
      </c>
      <c r="C246" s="8">
        <f>'[1]IV trimestre 2024'!D314</f>
        <v>9600</v>
      </c>
      <c r="D246" s="2" t="s">
        <v>279</v>
      </c>
      <c r="E246" s="2" t="s">
        <v>84</v>
      </c>
      <c r="F246" s="2" t="s">
        <v>21</v>
      </c>
      <c r="G246" s="2" t="s">
        <v>22</v>
      </c>
    </row>
    <row r="247" spans="1:7" ht="36" x14ac:dyDescent="0.25">
      <c r="A247" s="2">
        <v>1148</v>
      </c>
      <c r="B247" s="3">
        <v>45608</v>
      </c>
      <c r="C247" s="8">
        <f>'[1]IV trimestre 2024'!D315</f>
        <v>8064</v>
      </c>
      <c r="D247" s="2" t="s">
        <v>280</v>
      </c>
      <c r="E247" s="2" t="s">
        <v>84</v>
      </c>
      <c r="F247" s="2" t="s">
        <v>21</v>
      </c>
      <c r="G247" s="2" t="s">
        <v>22</v>
      </c>
    </row>
    <row r="248" spans="1:7" ht="36" x14ac:dyDescent="0.25">
      <c r="A248" s="2">
        <v>1149</v>
      </c>
      <c r="B248" s="3">
        <v>45608</v>
      </c>
      <c r="C248" s="8">
        <f>'[1]IV trimestre 2024'!D316</f>
        <v>7123.2</v>
      </c>
      <c r="D248" s="2" t="s">
        <v>281</v>
      </c>
      <c r="E248" s="2" t="s">
        <v>84</v>
      </c>
      <c r="F248" s="2" t="s">
        <v>21</v>
      </c>
      <c r="G248" s="2" t="s">
        <v>22</v>
      </c>
    </row>
    <row r="249" spans="1:7" ht="36" x14ac:dyDescent="0.25">
      <c r="A249" s="2">
        <v>1150</v>
      </c>
      <c r="B249" s="3">
        <v>45608</v>
      </c>
      <c r="C249" s="8">
        <f>'[1]IV trimestre 2024'!D317</f>
        <v>75410.45</v>
      </c>
      <c r="D249" s="2" t="s">
        <v>134</v>
      </c>
      <c r="E249" s="2" t="s">
        <v>282</v>
      </c>
      <c r="F249" s="2" t="s">
        <v>21</v>
      </c>
      <c r="G249" s="2" t="s">
        <v>22</v>
      </c>
    </row>
    <row r="250" spans="1:7" ht="48" x14ac:dyDescent="0.25">
      <c r="A250" s="2">
        <v>1151</v>
      </c>
      <c r="B250" s="3">
        <v>45608</v>
      </c>
      <c r="C250" s="8">
        <f>'[1]IV trimestre 2024'!D318</f>
        <v>349.39</v>
      </c>
      <c r="D250" s="2" t="s">
        <v>9</v>
      </c>
      <c r="E250" s="2" t="s">
        <v>283</v>
      </c>
      <c r="F250" s="2" t="s">
        <v>10</v>
      </c>
      <c r="G250" s="2" t="s">
        <v>11</v>
      </c>
    </row>
    <row r="251" spans="1:7" ht="48" x14ac:dyDescent="0.25">
      <c r="A251" s="2">
        <v>1152</v>
      </c>
      <c r="B251" s="3">
        <v>45608</v>
      </c>
      <c r="C251" s="8">
        <f>'[1]IV trimestre 2024'!D319</f>
        <v>66.349999999999994</v>
      </c>
      <c r="D251" s="2" t="s">
        <v>9</v>
      </c>
      <c r="E251" s="2" t="s">
        <v>284</v>
      </c>
      <c r="F251" s="2" t="s">
        <v>10</v>
      </c>
      <c r="G251" s="2" t="s">
        <v>11</v>
      </c>
    </row>
    <row r="252" spans="1:7" ht="48" x14ac:dyDescent="0.25">
      <c r="A252" s="2">
        <v>1153</v>
      </c>
      <c r="B252" s="3">
        <v>45608</v>
      </c>
      <c r="C252" s="8">
        <f>'[1]IV trimestre 2024'!D320</f>
        <v>1136.49</v>
      </c>
      <c r="D252" s="2" t="s">
        <v>9</v>
      </c>
      <c r="E252" s="2" t="s">
        <v>285</v>
      </c>
      <c r="F252" s="2" t="s">
        <v>10</v>
      </c>
      <c r="G252" s="2" t="s">
        <v>11</v>
      </c>
    </row>
    <row r="253" spans="1:7" ht="24" x14ac:dyDescent="0.25">
      <c r="A253" s="2">
        <v>1154</v>
      </c>
      <c r="B253" s="3">
        <v>45608</v>
      </c>
      <c r="C253" s="8">
        <f>'[1]IV trimestre 2024'!D321</f>
        <v>106.21</v>
      </c>
      <c r="D253" s="2" t="s">
        <v>286</v>
      </c>
      <c r="E253" s="2" t="s">
        <v>287</v>
      </c>
      <c r="F253" s="2" t="s">
        <v>59</v>
      </c>
      <c r="G253" s="2" t="s">
        <v>60</v>
      </c>
    </row>
    <row r="254" spans="1:7" ht="36" x14ac:dyDescent="0.25">
      <c r="A254" s="2">
        <v>1155</v>
      </c>
      <c r="B254" s="3">
        <v>45608</v>
      </c>
      <c r="C254" s="8">
        <f>'[1]IV trimestre 2024'!D322</f>
        <v>48</v>
      </c>
      <c r="D254" s="2" t="s">
        <v>288</v>
      </c>
      <c r="E254" s="2" t="s">
        <v>289</v>
      </c>
      <c r="F254" s="2" t="s">
        <v>59</v>
      </c>
      <c r="G254" s="2" t="s">
        <v>60</v>
      </c>
    </row>
    <row r="255" spans="1:7" ht="24" x14ac:dyDescent="0.25">
      <c r="A255" s="2">
        <v>1156</v>
      </c>
      <c r="B255" s="3">
        <v>45608</v>
      </c>
      <c r="C255" s="8">
        <f>'[1]IV trimestre 2024'!D323</f>
        <v>53.21</v>
      </c>
      <c r="D255" s="2" t="s">
        <v>290</v>
      </c>
      <c r="E255" s="2" t="s">
        <v>291</v>
      </c>
      <c r="F255" s="2" t="s">
        <v>59</v>
      </c>
      <c r="G255" s="2" t="s">
        <v>60</v>
      </c>
    </row>
    <row r="256" spans="1:7" ht="36" x14ac:dyDescent="0.25">
      <c r="A256" s="2">
        <v>1157</v>
      </c>
      <c r="B256" s="3">
        <v>45608</v>
      </c>
      <c r="C256" s="8">
        <f>'[1]IV trimestre 2024'!D324</f>
        <v>53</v>
      </c>
      <c r="D256" s="2" t="s">
        <v>87</v>
      </c>
      <c r="E256" s="2" t="s">
        <v>292</v>
      </c>
      <c r="F256" s="2" t="s">
        <v>59</v>
      </c>
      <c r="G256" s="2" t="s">
        <v>60</v>
      </c>
    </row>
    <row r="257" spans="1:7" ht="48" x14ac:dyDescent="0.25">
      <c r="A257" s="2">
        <v>1158</v>
      </c>
      <c r="B257" s="3">
        <v>45609</v>
      </c>
      <c r="C257" s="8">
        <f>'[1]IV trimestre 2024'!D325</f>
        <v>57</v>
      </c>
      <c r="D257" s="2" t="s">
        <v>93</v>
      </c>
      <c r="E257" s="2" t="s">
        <v>293</v>
      </c>
      <c r="F257" s="2" t="s">
        <v>95</v>
      </c>
      <c r="G257" s="2" t="s">
        <v>96</v>
      </c>
    </row>
    <row r="258" spans="1:7" ht="24" x14ac:dyDescent="0.25">
      <c r="A258" s="2">
        <v>1159</v>
      </c>
      <c r="B258" s="3">
        <v>45609</v>
      </c>
      <c r="C258" s="8">
        <f>'[1]IV trimestre 2024'!D326</f>
        <v>2206.9499999999998</v>
      </c>
      <c r="D258" s="2" t="s">
        <v>28</v>
      </c>
      <c r="E258" s="2" t="s">
        <v>294</v>
      </c>
      <c r="F258" s="2" t="s">
        <v>29</v>
      </c>
      <c r="G258" s="2" t="s">
        <v>30</v>
      </c>
    </row>
    <row r="259" spans="1:7" ht="24" x14ac:dyDescent="0.25">
      <c r="A259" s="2">
        <v>1160</v>
      </c>
      <c r="B259" s="3">
        <v>45609</v>
      </c>
      <c r="C259" s="8">
        <f>'[1]IV trimestre 2024'!D327</f>
        <v>13500</v>
      </c>
      <c r="D259" s="2" t="s">
        <v>124</v>
      </c>
      <c r="E259" s="2" t="s">
        <v>295</v>
      </c>
      <c r="F259" s="2" t="s">
        <v>53</v>
      </c>
      <c r="G259" s="2" t="s">
        <v>54</v>
      </c>
    </row>
    <row r="260" spans="1:7" x14ac:dyDescent="0.25">
      <c r="A260" s="2">
        <v>1160</v>
      </c>
      <c r="B260" s="3">
        <v>45609</v>
      </c>
      <c r="C260" s="8">
        <f>'[1]IV trimestre 2024'!D328</f>
        <v>13000</v>
      </c>
      <c r="D260" s="2" t="s">
        <v>124</v>
      </c>
      <c r="E260" s="2" t="s">
        <v>295</v>
      </c>
      <c r="F260" s="2" t="s">
        <v>26</v>
      </c>
      <c r="G260" s="2" t="s">
        <v>27</v>
      </c>
    </row>
    <row r="261" spans="1:7" ht="36" x14ac:dyDescent="0.25">
      <c r="A261" s="2">
        <v>1161</v>
      </c>
      <c r="B261" s="3">
        <v>45610</v>
      </c>
      <c r="C261" s="8">
        <f>'[1]IV trimestre 2024'!D329</f>
        <v>9072</v>
      </c>
      <c r="D261" s="2" t="s">
        <v>296</v>
      </c>
      <c r="E261" s="2" t="s">
        <v>84</v>
      </c>
      <c r="F261" s="2" t="s">
        <v>21</v>
      </c>
      <c r="G261" s="2" t="s">
        <v>22</v>
      </c>
    </row>
    <row r="262" spans="1:7" ht="36" x14ac:dyDescent="0.25">
      <c r="A262" s="2">
        <v>1162</v>
      </c>
      <c r="B262" s="3">
        <v>45610</v>
      </c>
      <c r="C262" s="8">
        <f>'[1]IV trimestre 2024'!D330</f>
        <v>5308.8</v>
      </c>
      <c r="D262" s="2" t="s">
        <v>297</v>
      </c>
      <c r="E262" s="2" t="s">
        <v>84</v>
      </c>
      <c r="F262" s="2" t="s">
        <v>21</v>
      </c>
      <c r="G262" s="2" t="s">
        <v>22</v>
      </c>
    </row>
    <row r="263" spans="1:7" ht="36" x14ac:dyDescent="0.25">
      <c r="A263" s="2">
        <v>1170</v>
      </c>
      <c r="B263" s="3">
        <v>45610</v>
      </c>
      <c r="C263" s="8">
        <f>'[1]IV trimestre 2024'!D338</f>
        <v>2400</v>
      </c>
      <c r="D263" s="2" t="s">
        <v>181</v>
      </c>
      <c r="E263" s="2" t="s">
        <v>298</v>
      </c>
      <c r="F263" s="2" t="s">
        <v>16</v>
      </c>
      <c r="G263" s="2" t="s">
        <v>17</v>
      </c>
    </row>
    <row r="264" spans="1:7" ht="36" x14ac:dyDescent="0.25">
      <c r="A264" s="2">
        <v>1170</v>
      </c>
      <c r="B264" s="3">
        <v>45610</v>
      </c>
      <c r="C264" s="8">
        <f>'[1]IV trimestre 2024'!D339</f>
        <v>400</v>
      </c>
      <c r="D264" s="2" t="s">
        <v>181</v>
      </c>
      <c r="E264" s="2" t="s">
        <v>298</v>
      </c>
      <c r="F264" s="2" t="s">
        <v>16</v>
      </c>
      <c r="G264" s="2" t="s">
        <v>17</v>
      </c>
    </row>
    <row r="265" spans="1:7" ht="36" x14ac:dyDescent="0.25">
      <c r="A265" s="2">
        <v>1170</v>
      </c>
      <c r="B265" s="3">
        <v>45610</v>
      </c>
      <c r="C265" s="8">
        <f>'[1]IV trimestre 2024'!D340</f>
        <v>1550</v>
      </c>
      <c r="D265" s="2" t="s">
        <v>181</v>
      </c>
      <c r="E265" s="2" t="s">
        <v>298</v>
      </c>
      <c r="F265" s="2" t="s">
        <v>16</v>
      </c>
      <c r="G265" s="2" t="s">
        <v>17</v>
      </c>
    </row>
    <row r="266" spans="1:7" ht="36" x14ac:dyDescent="0.25">
      <c r="A266" s="2">
        <v>1170</v>
      </c>
      <c r="B266" s="3">
        <v>45610</v>
      </c>
      <c r="C266" s="8">
        <f>'[1]IV trimestre 2024'!D341</f>
        <v>1950</v>
      </c>
      <c r="D266" s="2" t="s">
        <v>181</v>
      </c>
      <c r="E266" s="2" t="s">
        <v>298</v>
      </c>
      <c r="F266" s="2" t="s">
        <v>16</v>
      </c>
      <c r="G266" s="2" t="s">
        <v>17</v>
      </c>
    </row>
    <row r="267" spans="1:7" ht="36" x14ac:dyDescent="0.25">
      <c r="A267" s="2">
        <v>1170</v>
      </c>
      <c r="B267" s="3">
        <v>45610</v>
      </c>
      <c r="C267" s="8">
        <f>'[1]IV trimestre 2024'!D342</f>
        <v>1100</v>
      </c>
      <c r="D267" s="2" t="s">
        <v>181</v>
      </c>
      <c r="E267" s="2" t="s">
        <v>298</v>
      </c>
      <c r="F267" s="2" t="s">
        <v>16</v>
      </c>
      <c r="G267" s="2" t="s">
        <v>17</v>
      </c>
    </row>
    <row r="268" spans="1:7" ht="36" x14ac:dyDescent="0.25">
      <c r="A268" s="2">
        <v>1170</v>
      </c>
      <c r="B268" s="3">
        <v>45610</v>
      </c>
      <c r="C268" s="8">
        <f>'[1]IV trimestre 2024'!D343</f>
        <v>1000</v>
      </c>
      <c r="D268" s="2" t="s">
        <v>181</v>
      </c>
      <c r="E268" s="2" t="s">
        <v>298</v>
      </c>
      <c r="F268" s="2" t="s">
        <v>16</v>
      </c>
      <c r="G268" s="2" t="s">
        <v>17</v>
      </c>
    </row>
    <row r="269" spans="1:7" ht="36" x14ac:dyDescent="0.25">
      <c r="A269" s="2">
        <v>1170</v>
      </c>
      <c r="B269" s="3">
        <v>45610</v>
      </c>
      <c r="C269" s="8">
        <f>'[1]IV trimestre 2024'!D344</f>
        <v>650</v>
      </c>
      <c r="D269" s="2" t="s">
        <v>181</v>
      </c>
      <c r="E269" s="2" t="s">
        <v>298</v>
      </c>
      <c r="F269" s="2" t="s">
        <v>16</v>
      </c>
      <c r="G269" s="2" t="s">
        <v>17</v>
      </c>
    </row>
    <row r="270" spans="1:7" ht="36" x14ac:dyDescent="0.25">
      <c r="A270" s="2">
        <v>1170</v>
      </c>
      <c r="B270" s="3">
        <v>45610</v>
      </c>
      <c r="C270" s="8">
        <f>'[1]IV trimestre 2024'!D345</f>
        <v>1066</v>
      </c>
      <c r="D270" s="2" t="s">
        <v>181</v>
      </c>
      <c r="E270" s="2" t="s">
        <v>298</v>
      </c>
      <c r="F270" s="2" t="s">
        <v>16</v>
      </c>
      <c r="G270" s="2" t="s">
        <v>17</v>
      </c>
    </row>
    <row r="271" spans="1:7" ht="36" x14ac:dyDescent="0.25">
      <c r="A271" s="2">
        <v>1171</v>
      </c>
      <c r="B271" s="3">
        <v>45610</v>
      </c>
      <c r="C271" s="8">
        <f>'[1]IV trimestre 2024'!D346</f>
        <v>24982.400000000001</v>
      </c>
      <c r="D271" s="2" t="s">
        <v>64</v>
      </c>
      <c r="E271" s="2" t="s">
        <v>299</v>
      </c>
      <c r="F271" s="2" t="s">
        <v>70</v>
      </c>
      <c r="G271" s="2" t="s">
        <v>71</v>
      </c>
    </row>
    <row r="272" spans="1:7" ht="36" x14ac:dyDescent="0.25">
      <c r="A272" s="2">
        <v>1172</v>
      </c>
      <c r="B272" s="3">
        <v>45610</v>
      </c>
      <c r="C272" s="8">
        <f>'[1]IV trimestre 2024'!D347</f>
        <v>800</v>
      </c>
      <c r="D272" s="2" t="s">
        <v>300</v>
      </c>
      <c r="E272" s="2" t="s">
        <v>301</v>
      </c>
      <c r="F272" s="2" t="s">
        <v>31</v>
      </c>
      <c r="G272" s="2" t="s">
        <v>32</v>
      </c>
    </row>
    <row r="273" spans="1:7" ht="48" x14ac:dyDescent="0.25">
      <c r="A273" s="2">
        <v>1173</v>
      </c>
      <c r="B273" s="3">
        <v>45610</v>
      </c>
      <c r="C273" s="8">
        <f>'[1]IV trimestre 2024'!D348</f>
        <v>120</v>
      </c>
      <c r="D273" s="2" t="s">
        <v>302</v>
      </c>
      <c r="E273" s="2" t="s">
        <v>303</v>
      </c>
      <c r="F273" s="2" t="s">
        <v>304</v>
      </c>
      <c r="G273" s="2" t="s">
        <v>305</v>
      </c>
    </row>
    <row r="274" spans="1:7" ht="48" x14ac:dyDescent="0.25">
      <c r="A274" s="2">
        <v>1173</v>
      </c>
      <c r="B274" s="3">
        <v>45610</v>
      </c>
      <c r="C274" s="8">
        <f>'[1]IV trimestre 2024'!D349</f>
        <v>60</v>
      </c>
      <c r="D274" s="2" t="s">
        <v>302</v>
      </c>
      <c r="E274" s="2" t="s">
        <v>303</v>
      </c>
      <c r="F274" s="2" t="s">
        <v>304</v>
      </c>
      <c r="G274" s="2" t="s">
        <v>305</v>
      </c>
    </row>
    <row r="275" spans="1:7" ht="48" x14ac:dyDescent="0.25">
      <c r="A275" s="2">
        <v>1173</v>
      </c>
      <c r="B275" s="3">
        <v>45610</v>
      </c>
      <c r="C275" s="8">
        <f>'[1]IV trimestre 2024'!D350</f>
        <v>42</v>
      </c>
      <c r="D275" s="2" t="s">
        <v>302</v>
      </c>
      <c r="E275" s="2" t="s">
        <v>303</v>
      </c>
      <c r="F275" s="2" t="s">
        <v>304</v>
      </c>
      <c r="G275" s="2" t="s">
        <v>305</v>
      </c>
    </row>
    <row r="276" spans="1:7" ht="48" x14ac:dyDescent="0.25">
      <c r="A276" s="2">
        <v>1173</v>
      </c>
      <c r="B276" s="3">
        <v>45610</v>
      </c>
      <c r="C276" s="8">
        <f>'[1]IV trimestre 2024'!D351</f>
        <v>121.8</v>
      </c>
      <c r="D276" s="2" t="s">
        <v>302</v>
      </c>
      <c r="E276" s="2" t="s">
        <v>303</v>
      </c>
      <c r="F276" s="2" t="s">
        <v>304</v>
      </c>
      <c r="G276" s="2" t="s">
        <v>305</v>
      </c>
    </row>
    <row r="277" spans="1:7" ht="48" x14ac:dyDescent="0.25">
      <c r="A277" s="2">
        <v>1173</v>
      </c>
      <c r="B277" s="3">
        <v>45610</v>
      </c>
      <c r="C277" s="8">
        <f>'[1]IV trimestre 2024'!D352</f>
        <v>305.39999999999998</v>
      </c>
      <c r="D277" s="2" t="s">
        <v>302</v>
      </c>
      <c r="E277" s="2" t="s">
        <v>303</v>
      </c>
      <c r="F277" s="2" t="s">
        <v>304</v>
      </c>
      <c r="G277" s="2" t="s">
        <v>305</v>
      </c>
    </row>
    <row r="278" spans="1:7" ht="48" x14ac:dyDescent="0.25">
      <c r="A278" s="2">
        <v>1173</v>
      </c>
      <c r="B278" s="3">
        <v>45610</v>
      </c>
      <c r="C278" s="8">
        <f>'[1]IV trimestre 2024'!D353</f>
        <v>60</v>
      </c>
      <c r="D278" s="2" t="s">
        <v>302</v>
      </c>
      <c r="E278" s="2" t="s">
        <v>303</v>
      </c>
      <c r="F278" s="2" t="s">
        <v>304</v>
      </c>
      <c r="G278" s="2" t="s">
        <v>305</v>
      </c>
    </row>
    <row r="279" spans="1:7" ht="48" x14ac:dyDescent="0.25">
      <c r="A279" s="2">
        <v>1173</v>
      </c>
      <c r="B279" s="3">
        <v>45610</v>
      </c>
      <c r="C279" s="8">
        <f>'[1]IV trimestre 2024'!D354</f>
        <v>105</v>
      </c>
      <c r="D279" s="2" t="s">
        <v>302</v>
      </c>
      <c r="E279" s="2" t="s">
        <v>303</v>
      </c>
      <c r="F279" s="2" t="s">
        <v>304</v>
      </c>
      <c r="G279" s="2" t="s">
        <v>305</v>
      </c>
    </row>
    <row r="280" spans="1:7" ht="48" x14ac:dyDescent="0.25">
      <c r="A280" s="2">
        <v>1173</v>
      </c>
      <c r="B280" s="3">
        <v>45610</v>
      </c>
      <c r="C280" s="8">
        <f>'[1]IV trimestre 2024'!D355</f>
        <v>72</v>
      </c>
      <c r="D280" s="2" t="s">
        <v>302</v>
      </c>
      <c r="E280" s="2" t="s">
        <v>303</v>
      </c>
      <c r="F280" s="2" t="s">
        <v>304</v>
      </c>
      <c r="G280" s="2" t="s">
        <v>305</v>
      </c>
    </row>
    <row r="281" spans="1:7" ht="48" x14ac:dyDescent="0.25">
      <c r="A281" s="2">
        <v>1173</v>
      </c>
      <c r="B281" s="3">
        <v>45610</v>
      </c>
      <c r="C281" s="8">
        <f>'[1]IV trimestre 2024'!D356</f>
        <v>28.8</v>
      </c>
      <c r="D281" s="2" t="s">
        <v>302</v>
      </c>
      <c r="E281" s="2" t="s">
        <v>303</v>
      </c>
      <c r="F281" s="2" t="s">
        <v>304</v>
      </c>
      <c r="G281" s="2" t="s">
        <v>305</v>
      </c>
    </row>
    <row r="282" spans="1:7" ht="48" x14ac:dyDescent="0.25">
      <c r="A282" s="2">
        <v>1173</v>
      </c>
      <c r="B282" s="3">
        <v>45610</v>
      </c>
      <c r="C282" s="8">
        <f>'[1]IV trimestre 2024'!D357</f>
        <v>40</v>
      </c>
      <c r="D282" s="2" t="s">
        <v>302</v>
      </c>
      <c r="E282" s="2" t="s">
        <v>303</v>
      </c>
      <c r="F282" s="2" t="s">
        <v>304</v>
      </c>
      <c r="G282" s="2" t="s">
        <v>305</v>
      </c>
    </row>
    <row r="283" spans="1:7" ht="48" x14ac:dyDescent="0.25">
      <c r="A283" s="2">
        <v>1173</v>
      </c>
      <c r="B283" s="3">
        <v>45610</v>
      </c>
      <c r="C283" s="8">
        <f>'[1]IV trimestre 2024'!D358</f>
        <v>40.5</v>
      </c>
      <c r="D283" s="2" t="s">
        <v>302</v>
      </c>
      <c r="E283" s="2" t="s">
        <v>303</v>
      </c>
      <c r="F283" s="2" t="s">
        <v>304</v>
      </c>
      <c r="G283" s="2" t="s">
        <v>305</v>
      </c>
    </row>
    <row r="284" spans="1:7" ht="48" x14ac:dyDescent="0.25">
      <c r="A284" s="2">
        <v>1173</v>
      </c>
      <c r="B284" s="3">
        <v>45610</v>
      </c>
      <c r="C284" s="8">
        <f>'[1]IV trimestre 2024'!D359</f>
        <v>43</v>
      </c>
      <c r="D284" s="2" t="s">
        <v>302</v>
      </c>
      <c r="E284" s="2" t="s">
        <v>303</v>
      </c>
      <c r="F284" s="2" t="s">
        <v>304</v>
      </c>
      <c r="G284" s="2" t="s">
        <v>305</v>
      </c>
    </row>
    <row r="285" spans="1:7" ht="48" x14ac:dyDescent="0.25">
      <c r="A285" s="2">
        <v>1173</v>
      </c>
      <c r="B285" s="3">
        <v>45610</v>
      </c>
      <c r="C285" s="8">
        <f>'[1]IV trimestre 2024'!D360</f>
        <v>450</v>
      </c>
      <c r="D285" s="2" t="s">
        <v>302</v>
      </c>
      <c r="E285" s="2" t="s">
        <v>303</v>
      </c>
      <c r="F285" s="2" t="s">
        <v>304</v>
      </c>
      <c r="G285" s="2" t="s">
        <v>305</v>
      </c>
    </row>
    <row r="286" spans="1:7" ht="48" x14ac:dyDescent="0.25">
      <c r="A286" s="2">
        <v>1173</v>
      </c>
      <c r="B286" s="3">
        <v>45610</v>
      </c>
      <c r="C286" s="8">
        <f>'[1]IV trimestre 2024'!D361</f>
        <v>90</v>
      </c>
      <c r="D286" s="2" t="s">
        <v>302</v>
      </c>
      <c r="E286" s="2" t="s">
        <v>303</v>
      </c>
      <c r="F286" s="2" t="s">
        <v>304</v>
      </c>
      <c r="G286" s="2" t="s">
        <v>305</v>
      </c>
    </row>
    <row r="287" spans="1:7" ht="48" x14ac:dyDescent="0.25">
      <c r="A287" s="2">
        <v>1173</v>
      </c>
      <c r="B287" s="3">
        <v>45610</v>
      </c>
      <c r="C287" s="8">
        <f>'[1]IV trimestre 2024'!D362</f>
        <v>20.399999999999999</v>
      </c>
      <c r="D287" s="2" t="s">
        <v>302</v>
      </c>
      <c r="E287" s="2" t="s">
        <v>303</v>
      </c>
      <c r="F287" s="2" t="s">
        <v>304</v>
      </c>
      <c r="G287" s="2" t="s">
        <v>305</v>
      </c>
    </row>
    <row r="288" spans="1:7" ht="48" x14ac:dyDescent="0.25">
      <c r="A288" s="2">
        <v>1173</v>
      </c>
      <c r="B288" s="3">
        <v>45610</v>
      </c>
      <c r="C288" s="8">
        <f>'[1]IV trimestre 2024'!D363</f>
        <v>60</v>
      </c>
      <c r="D288" s="2" t="s">
        <v>302</v>
      </c>
      <c r="E288" s="2" t="s">
        <v>303</v>
      </c>
      <c r="F288" s="2" t="s">
        <v>304</v>
      </c>
      <c r="G288" s="2" t="s">
        <v>305</v>
      </c>
    </row>
    <row r="289" spans="1:7" ht="48" x14ac:dyDescent="0.25">
      <c r="A289" s="2">
        <v>1173</v>
      </c>
      <c r="B289" s="3">
        <v>45610</v>
      </c>
      <c r="C289" s="8">
        <f>'[1]IV trimestre 2024'!D364</f>
        <v>27.6</v>
      </c>
      <c r="D289" s="2" t="s">
        <v>302</v>
      </c>
      <c r="E289" s="2" t="s">
        <v>303</v>
      </c>
      <c r="F289" s="2" t="s">
        <v>304</v>
      </c>
      <c r="G289" s="2" t="s">
        <v>305</v>
      </c>
    </row>
    <row r="290" spans="1:7" ht="48" x14ac:dyDescent="0.25">
      <c r="A290" s="2">
        <v>1173</v>
      </c>
      <c r="B290" s="3">
        <v>45610</v>
      </c>
      <c r="C290" s="8">
        <f>'[1]IV trimestre 2024'!D365</f>
        <v>55</v>
      </c>
      <c r="D290" s="2" t="s">
        <v>302</v>
      </c>
      <c r="E290" s="2" t="s">
        <v>303</v>
      </c>
      <c r="F290" s="2" t="s">
        <v>304</v>
      </c>
      <c r="G290" s="2" t="s">
        <v>305</v>
      </c>
    </row>
    <row r="291" spans="1:7" ht="48" x14ac:dyDescent="0.25">
      <c r="A291" s="2">
        <v>1173</v>
      </c>
      <c r="B291" s="3">
        <v>45610</v>
      </c>
      <c r="C291" s="8">
        <f>'[1]IV trimestre 2024'!D366</f>
        <v>36</v>
      </c>
      <c r="D291" s="2" t="s">
        <v>302</v>
      </c>
      <c r="E291" s="2" t="s">
        <v>303</v>
      </c>
      <c r="F291" s="2" t="s">
        <v>304</v>
      </c>
      <c r="G291" s="2" t="s">
        <v>305</v>
      </c>
    </row>
    <row r="292" spans="1:7" ht="48" x14ac:dyDescent="0.25">
      <c r="A292" s="2">
        <v>1173</v>
      </c>
      <c r="B292" s="3">
        <v>45610</v>
      </c>
      <c r="C292" s="8">
        <f>'[1]IV trimestre 2024'!D367</f>
        <v>1488</v>
      </c>
      <c r="D292" s="2" t="s">
        <v>302</v>
      </c>
      <c r="E292" s="2" t="s">
        <v>303</v>
      </c>
      <c r="F292" s="2" t="s">
        <v>304</v>
      </c>
      <c r="G292" s="2" t="s">
        <v>305</v>
      </c>
    </row>
    <row r="293" spans="1:7" ht="48" x14ac:dyDescent="0.25">
      <c r="A293" s="2">
        <v>1173</v>
      </c>
      <c r="B293" s="3">
        <v>45610</v>
      </c>
      <c r="C293" s="8">
        <f>'[1]IV trimestre 2024'!D368</f>
        <v>372</v>
      </c>
      <c r="D293" s="2" t="s">
        <v>302</v>
      </c>
      <c r="E293" s="2" t="s">
        <v>303</v>
      </c>
      <c r="F293" s="2" t="s">
        <v>304</v>
      </c>
      <c r="G293" s="2" t="s">
        <v>305</v>
      </c>
    </row>
    <row r="294" spans="1:7" ht="48" x14ac:dyDescent="0.25">
      <c r="A294" s="2">
        <v>1173</v>
      </c>
      <c r="B294" s="3">
        <v>45610</v>
      </c>
      <c r="C294" s="8">
        <f>'[1]IV trimestre 2024'!D369</f>
        <v>48</v>
      </c>
      <c r="D294" s="2" t="s">
        <v>302</v>
      </c>
      <c r="E294" s="2" t="s">
        <v>303</v>
      </c>
      <c r="F294" s="2" t="s">
        <v>304</v>
      </c>
      <c r="G294" s="2" t="s">
        <v>305</v>
      </c>
    </row>
    <row r="295" spans="1:7" ht="24" x14ac:dyDescent="0.25">
      <c r="A295" s="2">
        <v>1174</v>
      </c>
      <c r="B295" s="3">
        <v>45611</v>
      </c>
      <c r="C295" s="8">
        <f>'[1]IV trimestre 2024'!D370</f>
        <v>15147</v>
      </c>
      <c r="D295" s="2" t="s">
        <v>64</v>
      </c>
      <c r="E295" s="2" t="s">
        <v>306</v>
      </c>
      <c r="F295" s="2" t="s">
        <v>99</v>
      </c>
      <c r="G295" s="2" t="s">
        <v>100</v>
      </c>
    </row>
    <row r="296" spans="1:7" ht="24" x14ac:dyDescent="0.25">
      <c r="A296" s="2">
        <v>1175</v>
      </c>
      <c r="B296" s="3">
        <v>45611</v>
      </c>
      <c r="C296" s="8">
        <f>'[1]IV trimestre 2024'!D371</f>
        <v>11600</v>
      </c>
      <c r="D296" s="2" t="s">
        <v>307</v>
      </c>
      <c r="E296" s="2" t="s">
        <v>308</v>
      </c>
      <c r="F296" s="2" t="s">
        <v>16</v>
      </c>
      <c r="G296" s="2" t="s">
        <v>17</v>
      </c>
    </row>
    <row r="297" spans="1:7" ht="24" x14ac:dyDescent="0.25">
      <c r="A297" s="2">
        <v>1176</v>
      </c>
      <c r="B297" s="3">
        <v>45611</v>
      </c>
      <c r="C297" s="8">
        <f>'[1]IV trimestre 2024'!D372</f>
        <v>11625</v>
      </c>
      <c r="D297" s="2" t="s">
        <v>44</v>
      </c>
      <c r="E297" s="2" t="s">
        <v>309</v>
      </c>
      <c r="F297" s="2" t="s">
        <v>16</v>
      </c>
      <c r="G297" s="2" t="s">
        <v>17</v>
      </c>
    </row>
    <row r="298" spans="1:7" ht="24" x14ac:dyDescent="0.25">
      <c r="A298" s="2">
        <v>1176</v>
      </c>
      <c r="B298" s="3">
        <v>45611</v>
      </c>
      <c r="C298" s="8">
        <f>'[1]IV trimestre 2024'!D373</f>
        <v>2475</v>
      </c>
      <c r="D298" s="2" t="s">
        <v>44</v>
      </c>
      <c r="E298" s="2" t="s">
        <v>309</v>
      </c>
      <c r="F298" s="2" t="s">
        <v>16</v>
      </c>
      <c r="G298" s="2" t="s">
        <v>17</v>
      </c>
    </row>
    <row r="299" spans="1:7" ht="24" x14ac:dyDescent="0.25">
      <c r="A299" s="2">
        <v>1177</v>
      </c>
      <c r="B299" s="3">
        <v>45611</v>
      </c>
      <c r="C299" s="8">
        <f>'[1]IV trimestre 2024'!D374</f>
        <v>1800</v>
      </c>
      <c r="D299" s="2" t="s">
        <v>44</v>
      </c>
      <c r="E299" s="2" t="s">
        <v>310</v>
      </c>
      <c r="F299" s="2" t="s">
        <v>16</v>
      </c>
      <c r="G299" s="2" t="s">
        <v>17</v>
      </c>
    </row>
    <row r="300" spans="1:7" ht="48" x14ac:dyDescent="0.25">
      <c r="A300" s="2">
        <v>1178</v>
      </c>
      <c r="B300" s="3">
        <v>45611</v>
      </c>
      <c r="C300" s="8">
        <f>'[1]IV trimestre 2024'!D375</f>
        <v>164</v>
      </c>
      <c r="D300" s="2" t="s">
        <v>12</v>
      </c>
      <c r="E300" s="2" t="s">
        <v>311</v>
      </c>
      <c r="F300" s="2" t="s">
        <v>13</v>
      </c>
      <c r="G300" s="2" t="s">
        <v>14</v>
      </c>
    </row>
    <row r="301" spans="1:7" ht="48" x14ac:dyDescent="0.25">
      <c r="A301" s="2">
        <v>1178</v>
      </c>
      <c r="B301" s="3">
        <v>45611</v>
      </c>
      <c r="C301" s="8">
        <f>'[1]IV trimestre 2024'!D376</f>
        <v>46.8</v>
      </c>
      <c r="D301" s="2" t="s">
        <v>12</v>
      </c>
      <c r="E301" s="2" t="s">
        <v>311</v>
      </c>
      <c r="F301" s="2" t="s">
        <v>13</v>
      </c>
      <c r="G301" s="2" t="s">
        <v>14</v>
      </c>
    </row>
    <row r="302" spans="1:7" ht="48" x14ac:dyDescent="0.25">
      <c r="A302" s="2">
        <v>1178</v>
      </c>
      <c r="B302" s="3">
        <v>45611</v>
      </c>
      <c r="C302" s="8">
        <f>'[1]IV trimestre 2024'!D377</f>
        <v>281.39999999999998</v>
      </c>
      <c r="D302" s="2" t="s">
        <v>12</v>
      </c>
      <c r="E302" s="2" t="s">
        <v>311</v>
      </c>
      <c r="F302" s="2" t="s">
        <v>13</v>
      </c>
      <c r="G302" s="2" t="s">
        <v>14</v>
      </c>
    </row>
    <row r="303" spans="1:7" x14ac:dyDescent="0.25">
      <c r="A303" s="2">
        <v>1179</v>
      </c>
      <c r="B303" s="3">
        <v>45611</v>
      </c>
      <c r="C303" s="8">
        <f>'[1]IV trimestre 2024'!D378</f>
        <v>512</v>
      </c>
      <c r="D303" s="2" t="s">
        <v>23</v>
      </c>
      <c r="E303" s="2" t="s">
        <v>312</v>
      </c>
      <c r="F303" s="2" t="s">
        <v>24</v>
      </c>
      <c r="G303" s="2" t="s">
        <v>25</v>
      </c>
    </row>
    <row r="304" spans="1:7" x14ac:dyDescent="0.25">
      <c r="A304" s="2">
        <v>1180</v>
      </c>
      <c r="B304" s="3">
        <v>45611</v>
      </c>
      <c r="C304" s="8">
        <f>'[1]IV trimestre 2024'!D379</f>
        <v>8145</v>
      </c>
      <c r="D304" s="2" t="s">
        <v>74</v>
      </c>
      <c r="E304" s="2" t="s">
        <v>313</v>
      </c>
      <c r="F304" s="2" t="s">
        <v>75</v>
      </c>
      <c r="G304" s="2" t="s">
        <v>76</v>
      </c>
    </row>
    <row r="305" spans="1:7" x14ac:dyDescent="0.25">
      <c r="A305" s="2">
        <v>1180</v>
      </c>
      <c r="B305" s="3">
        <v>45611</v>
      </c>
      <c r="C305" s="8">
        <f>'[1]IV trimestre 2024'!D380</f>
        <v>1360</v>
      </c>
      <c r="D305" s="2" t="s">
        <v>74</v>
      </c>
      <c r="E305" s="2" t="s">
        <v>313</v>
      </c>
      <c r="F305" s="2" t="s">
        <v>75</v>
      </c>
      <c r="G305" s="2" t="s">
        <v>76</v>
      </c>
    </row>
    <row r="306" spans="1:7" x14ac:dyDescent="0.25">
      <c r="A306" s="2">
        <v>1180</v>
      </c>
      <c r="B306" s="3">
        <v>45611</v>
      </c>
      <c r="C306" s="8">
        <f>'[1]IV trimestre 2024'!D381</f>
        <v>234</v>
      </c>
      <c r="D306" s="2" t="s">
        <v>74</v>
      </c>
      <c r="E306" s="2" t="s">
        <v>313</v>
      </c>
      <c r="F306" s="2" t="s">
        <v>75</v>
      </c>
      <c r="G306" s="2" t="s">
        <v>76</v>
      </c>
    </row>
    <row r="307" spans="1:7" x14ac:dyDescent="0.25">
      <c r="A307" s="2">
        <v>1180</v>
      </c>
      <c r="B307" s="3">
        <v>45611</v>
      </c>
      <c r="C307" s="8">
        <f>'[1]IV trimestre 2024'!D382</f>
        <v>-423</v>
      </c>
      <c r="D307" s="2" t="s">
        <v>74</v>
      </c>
      <c r="E307" s="2" t="s">
        <v>313</v>
      </c>
      <c r="F307" s="2" t="s">
        <v>75</v>
      </c>
      <c r="G307" s="2" t="s">
        <v>76</v>
      </c>
    </row>
    <row r="308" spans="1:7" ht="24" x14ac:dyDescent="0.25">
      <c r="A308" s="2">
        <v>1189</v>
      </c>
      <c r="B308" s="3">
        <v>45614</v>
      </c>
      <c r="C308" s="8">
        <f>'[1]IV trimestre 2024'!D397</f>
        <v>7200</v>
      </c>
      <c r="D308" s="2" t="s">
        <v>44</v>
      </c>
      <c r="E308" s="2" t="s">
        <v>314</v>
      </c>
      <c r="F308" s="2" t="s">
        <v>16</v>
      </c>
      <c r="G308" s="2" t="s">
        <v>17</v>
      </c>
    </row>
    <row r="309" spans="1:7" ht="48" x14ac:dyDescent="0.25">
      <c r="A309" s="2">
        <v>1190</v>
      </c>
      <c r="B309" s="3">
        <v>45614</v>
      </c>
      <c r="C309" s="8">
        <f>'[1]IV trimestre 2024'!D398</f>
        <v>1866.48</v>
      </c>
      <c r="D309" s="2" t="s">
        <v>77</v>
      </c>
      <c r="E309" s="2" t="s">
        <v>315</v>
      </c>
      <c r="F309" s="2" t="s">
        <v>33</v>
      </c>
      <c r="G309" s="2" t="s">
        <v>34</v>
      </c>
    </row>
    <row r="310" spans="1:7" ht="24" x14ac:dyDescent="0.25">
      <c r="A310" s="2">
        <v>1191</v>
      </c>
      <c r="B310" s="3">
        <v>45614</v>
      </c>
      <c r="C310" s="8">
        <f>'[1]IV trimestre 2024'!D399</f>
        <v>4400</v>
      </c>
      <c r="D310" s="2" t="s">
        <v>44</v>
      </c>
      <c r="E310" s="2" t="s">
        <v>316</v>
      </c>
      <c r="F310" s="2" t="s">
        <v>16</v>
      </c>
      <c r="G310" s="2" t="s">
        <v>17</v>
      </c>
    </row>
    <row r="311" spans="1:7" ht="48" x14ac:dyDescent="0.25">
      <c r="A311" s="2">
        <v>1192</v>
      </c>
      <c r="B311" s="3">
        <v>45614</v>
      </c>
      <c r="C311" s="8">
        <f>'[1]IV trimestre 2024'!D400</f>
        <v>166.67</v>
      </c>
      <c r="D311" s="2" t="s">
        <v>12</v>
      </c>
      <c r="E311" s="2" t="s">
        <v>317</v>
      </c>
      <c r="F311" s="2" t="s">
        <v>13</v>
      </c>
      <c r="G311" s="2" t="s">
        <v>14</v>
      </c>
    </row>
    <row r="312" spans="1:7" ht="48" x14ac:dyDescent="0.25">
      <c r="A312" s="2">
        <v>1192</v>
      </c>
      <c r="B312" s="3">
        <v>45614</v>
      </c>
      <c r="C312" s="8">
        <f>'[1]IV trimestre 2024'!D401</f>
        <v>608.85</v>
      </c>
      <c r="D312" s="2" t="s">
        <v>12</v>
      </c>
      <c r="E312" s="2" t="s">
        <v>317</v>
      </c>
      <c r="F312" s="2" t="s">
        <v>13</v>
      </c>
      <c r="G312" s="2" t="s">
        <v>14</v>
      </c>
    </row>
    <row r="313" spans="1:7" x14ac:dyDescent="0.25">
      <c r="A313" s="2">
        <v>1193</v>
      </c>
      <c r="B313" s="3">
        <v>45614</v>
      </c>
      <c r="C313" s="8">
        <f>'[1]IV trimestre 2024'!D402</f>
        <v>30</v>
      </c>
      <c r="D313" s="2" t="s">
        <v>318</v>
      </c>
      <c r="E313" s="2" t="s">
        <v>319</v>
      </c>
      <c r="F313" s="2" t="s">
        <v>7</v>
      </c>
      <c r="G313" s="2" t="s">
        <v>8</v>
      </c>
    </row>
    <row r="314" spans="1:7" x14ac:dyDescent="0.25">
      <c r="A314" s="2">
        <v>1193</v>
      </c>
      <c r="B314" s="3">
        <v>45614</v>
      </c>
      <c r="C314" s="8">
        <f>'[1]IV trimestre 2024'!D403</f>
        <v>1.2</v>
      </c>
      <c r="D314" s="2" t="s">
        <v>318</v>
      </c>
      <c r="E314" s="2" t="s">
        <v>319</v>
      </c>
      <c r="F314" s="2" t="s">
        <v>7</v>
      </c>
      <c r="G314" s="2" t="s">
        <v>8</v>
      </c>
    </row>
    <row r="315" spans="1:7" ht="36" x14ac:dyDescent="0.25">
      <c r="A315" s="2">
        <v>1194</v>
      </c>
      <c r="B315" s="3">
        <v>45614</v>
      </c>
      <c r="C315" s="8">
        <f>'[1]IV trimestre 2024'!D404</f>
        <v>2660.63</v>
      </c>
      <c r="D315" s="2" t="s">
        <v>320</v>
      </c>
      <c r="E315" s="2" t="s">
        <v>83</v>
      </c>
      <c r="F315" s="2" t="s">
        <v>21</v>
      </c>
      <c r="G315" s="2" t="s">
        <v>22</v>
      </c>
    </row>
    <row r="316" spans="1:7" ht="48" x14ac:dyDescent="0.25">
      <c r="A316" s="2">
        <v>1195</v>
      </c>
      <c r="B316" s="3">
        <v>45615</v>
      </c>
      <c r="C316" s="8">
        <f>'[1]IV trimestre 2024'!D405</f>
        <v>1620</v>
      </c>
      <c r="D316" s="2" t="s">
        <v>12</v>
      </c>
      <c r="E316" s="2" t="s">
        <v>321</v>
      </c>
      <c r="F316" s="2" t="s">
        <v>13</v>
      </c>
      <c r="G316" s="2" t="s">
        <v>14</v>
      </c>
    </row>
    <row r="317" spans="1:7" ht="24" x14ac:dyDescent="0.25">
      <c r="A317" s="2">
        <v>1196</v>
      </c>
      <c r="B317" s="3">
        <v>45615</v>
      </c>
      <c r="C317" s="8">
        <f>'[1]IV trimestre 2024'!D406</f>
        <v>3990</v>
      </c>
      <c r="D317" s="2" t="s">
        <v>64</v>
      </c>
      <c r="E317" s="2" t="s">
        <v>322</v>
      </c>
      <c r="F317" s="2" t="s">
        <v>16</v>
      </c>
      <c r="G317" s="2" t="s">
        <v>17</v>
      </c>
    </row>
    <row r="318" spans="1:7" ht="24" x14ac:dyDescent="0.25">
      <c r="A318" s="2">
        <v>1197</v>
      </c>
      <c r="B318" s="3">
        <v>45615</v>
      </c>
      <c r="C318" s="8">
        <f>'[1]IV trimestre 2024'!D407</f>
        <v>13878.9</v>
      </c>
      <c r="D318" s="2" t="s">
        <v>18</v>
      </c>
      <c r="E318" s="2" t="s">
        <v>323</v>
      </c>
      <c r="F318" s="2" t="s">
        <v>53</v>
      </c>
      <c r="G318" s="2" t="s">
        <v>54</v>
      </c>
    </row>
    <row r="319" spans="1:7" ht="24" x14ac:dyDescent="0.25">
      <c r="A319" s="2">
        <v>1198</v>
      </c>
      <c r="B319" s="3">
        <v>45615</v>
      </c>
      <c r="C319" s="8">
        <f>'[1]IV trimestre 2024'!D408</f>
        <v>1360.8</v>
      </c>
      <c r="D319" s="2" t="s">
        <v>18</v>
      </c>
      <c r="E319" s="2" t="s">
        <v>324</v>
      </c>
      <c r="F319" s="2" t="s">
        <v>53</v>
      </c>
      <c r="G319" s="2" t="s">
        <v>54</v>
      </c>
    </row>
    <row r="320" spans="1:7" ht="36" x14ac:dyDescent="0.25">
      <c r="A320" s="2">
        <v>1200</v>
      </c>
      <c r="B320" s="3">
        <v>45616</v>
      </c>
      <c r="C320" s="8">
        <f>'[1]IV trimestre 2024'!D415</f>
        <v>4800</v>
      </c>
      <c r="D320" s="2" t="s">
        <v>325</v>
      </c>
      <c r="E320" s="2" t="s">
        <v>188</v>
      </c>
      <c r="F320" s="2" t="s">
        <v>21</v>
      </c>
      <c r="G320" s="2" t="s">
        <v>22</v>
      </c>
    </row>
    <row r="321" spans="1:7" ht="36" x14ac:dyDescent="0.25">
      <c r="A321" s="2">
        <v>1201</v>
      </c>
      <c r="B321" s="3">
        <v>45616</v>
      </c>
      <c r="C321" s="8">
        <f>'[1]IV trimestre 2024'!D416</f>
        <v>1680</v>
      </c>
      <c r="D321" s="2" t="s">
        <v>326</v>
      </c>
      <c r="E321" s="2" t="s">
        <v>188</v>
      </c>
      <c r="F321" s="2" t="s">
        <v>21</v>
      </c>
      <c r="G321" s="2" t="s">
        <v>22</v>
      </c>
    </row>
    <row r="322" spans="1:7" ht="36" x14ac:dyDescent="0.25">
      <c r="A322" s="2">
        <v>1202</v>
      </c>
      <c r="B322" s="3">
        <v>45616</v>
      </c>
      <c r="C322" s="8">
        <f>'[1]IV trimestre 2024'!D417</f>
        <v>3552.96</v>
      </c>
      <c r="D322" s="2" t="s">
        <v>327</v>
      </c>
      <c r="E322" s="2" t="s">
        <v>188</v>
      </c>
      <c r="F322" s="2" t="s">
        <v>21</v>
      </c>
      <c r="G322" s="2" t="s">
        <v>22</v>
      </c>
    </row>
    <row r="323" spans="1:7" ht="36" x14ac:dyDescent="0.25">
      <c r="A323" s="2">
        <v>1203</v>
      </c>
      <c r="B323" s="3">
        <v>45616</v>
      </c>
      <c r="C323" s="8">
        <f>'[1]IV trimestre 2024'!D418</f>
        <v>9408</v>
      </c>
      <c r="D323" s="2" t="s">
        <v>328</v>
      </c>
      <c r="E323" s="2" t="s">
        <v>84</v>
      </c>
      <c r="F323" s="2" t="s">
        <v>21</v>
      </c>
      <c r="G323" s="2" t="s">
        <v>22</v>
      </c>
    </row>
    <row r="324" spans="1:7" ht="36" x14ac:dyDescent="0.25">
      <c r="A324" s="2">
        <v>1204</v>
      </c>
      <c r="B324" s="3">
        <v>45616</v>
      </c>
      <c r="C324" s="8">
        <f>'[1]IV trimestre 2024'!D419</f>
        <v>8808.52</v>
      </c>
      <c r="D324" s="2" t="s">
        <v>329</v>
      </c>
      <c r="E324" s="2" t="s">
        <v>84</v>
      </c>
      <c r="F324" s="2" t="s">
        <v>21</v>
      </c>
      <c r="G324" s="2" t="s">
        <v>22</v>
      </c>
    </row>
    <row r="325" spans="1:7" ht="24" x14ac:dyDescent="0.25">
      <c r="A325" s="2">
        <v>1207</v>
      </c>
      <c r="B325" s="3">
        <v>45616</v>
      </c>
      <c r="C325" s="8">
        <f>'[1]IV trimestre 2024'!D422</f>
        <v>8640</v>
      </c>
      <c r="D325" s="2" t="s">
        <v>44</v>
      </c>
      <c r="E325" s="2" t="s">
        <v>330</v>
      </c>
      <c r="F325" s="2" t="s">
        <v>16</v>
      </c>
      <c r="G325" s="2" t="s">
        <v>17</v>
      </c>
    </row>
    <row r="326" spans="1:7" ht="24" x14ac:dyDescent="0.25">
      <c r="A326" s="2">
        <v>1207</v>
      </c>
      <c r="B326" s="3">
        <v>45616</v>
      </c>
      <c r="C326" s="8">
        <f>'[1]IV trimestre 2024'!D423</f>
        <v>2160</v>
      </c>
      <c r="D326" s="2" t="s">
        <v>44</v>
      </c>
      <c r="E326" s="2" t="s">
        <v>330</v>
      </c>
      <c r="F326" s="2" t="s">
        <v>16</v>
      </c>
      <c r="G326" s="2" t="s">
        <v>17</v>
      </c>
    </row>
    <row r="327" spans="1:7" ht="48" x14ac:dyDescent="0.25">
      <c r="A327" s="2">
        <v>1208</v>
      </c>
      <c r="B327" s="3">
        <v>45617</v>
      </c>
      <c r="C327" s="8">
        <f>'[1]IV trimestre 2024'!D424</f>
        <v>24.4</v>
      </c>
      <c r="D327" s="2" t="s">
        <v>331</v>
      </c>
      <c r="E327" s="2" t="s">
        <v>332</v>
      </c>
      <c r="F327" s="2" t="s">
        <v>95</v>
      </c>
      <c r="G327" s="2" t="s">
        <v>96</v>
      </c>
    </row>
    <row r="328" spans="1:7" ht="24" x14ac:dyDescent="0.25">
      <c r="A328" s="2">
        <v>1209</v>
      </c>
      <c r="B328" s="3">
        <v>45617</v>
      </c>
      <c r="C328" s="8">
        <f>'[1]IV trimestre 2024'!D425</f>
        <v>23.24</v>
      </c>
      <c r="D328" s="2" t="s">
        <v>58</v>
      </c>
      <c r="E328" s="2" t="s">
        <v>333</v>
      </c>
      <c r="F328" s="2" t="s">
        <v>116</v>
      </c>
      <c r="G328" s="2" t="s">
        <v>117</v>
      </c>
    </row>
    <row r="329" spans="1:7" ht="36" x14ac:dyDescent="0.25">
      <c r="A329" s="2">
        <v>1210</v>
      </c>
      <c r="B329" s="3">
        <v>45617</v>
      </c>
      <c r="C329" s="8">
        <f>'[1]IV trimestre 2024'!D426</f>
        <v>1800</v>
      </c>
      <c r="D329" s="2" t="s">
        <v>334</v>
      </c>
      <c r="E329" s="2" t="s">
        <v>335</v>
      </c>
      <c r="F329" s="2" t="s">
        <v>31</v>
      </c>
      <c r="G329" s="2" t="s">
        <v>32</v>
      </c>
    </row>
    <row r="330" spans="1:7" ht="48" x14ac:dyDescent="0.25">
      <c r="A330" s="2">
        <v>1212</v>
      </c>
      <c r="B330" s="3">
        <v>45618</v>
      </c>
      <c r="C330" s="8">
        <f>'[1]IV trimestre 2024'!D428</f>
        <v>105</v>
      </c>
      <c r="D330" s="2" t="s">
        <v>12</v>
      </c>
      <c r="E330" s="2" t="s">
        <v>336</v>
      </c>
      <c r="F330" s="2" t="s">
        <v>13</v>
      </c>
      <c r="G330" s="2" t="s">
        <v>14</v>
      </c>
    </row>
    <row r="331" spans="1:7" ht="48" x14ac:dyDescent="0.25">
      <c r="A331" s="2">
        <v>1212</v>
      </c>
      <c r="B331" s="3">
        <v>45618</v>
      </c>
      <c r="C331" s="8">
        <f>'[1]IV trimestre 2024'!D429</f>
        <v>20</v>
      </c>
      <c r="D331" s="2" t="s">
        <v>12</v>
      </c>
      <c r="E331" s="2" t="s">
        <v>336</v>
      </c>
      <c r="F331" s="2" t="s">
        <v>13</v>
      </c>
      <c r="G331" s="2" t="s">
        <v>14</v>
      </c>
    </row>
    <row r="332" spans="1:7" ht="48" x14ac:dyDescent="0.25">
      <c r="A332" s="2">
        <v>1212</v>
      </c>
      <c r="B332" s="3">
        <v>45618</v>
      </c>
      <c r="C332" s="8">
        <f>'[1]IV trimestre 2024'!D430</f>
        <v>2450</v>
      </c>
      <c r="D332" s="2" t="s">
        <v>12</v>
      </c>
      <c r="E332" s="2" t="s">
        <v>336</v>
      </c>
      <c r="F332" s="2" t="s">
        <v>13</v>
      </c>
      <c r="G332" s="2" t="s">
        <v>14</v>
      </c>
    </row>
    <row r="333" spans="1:7" ht="48" x14ac:dyDescent="0.25">
      <c r="A333" s="2">
        <v>1212</v>
      </c>
      <c r="B333" s="3">
        <v>45618</v>
      </c>
      <c r="C333" s="8">
        <f>'[1]IV trimestre 2024'!D431</f>
        <v>367.5</v>
      </c>
      <c r="D333" s="2" t="s">
        <v>12</v>
      </c>
      <c r="E333" s="2" t="s">
        <v>336</v>
      </c>
      <c r="F333" s="2" t="s">
        <v>13</v>
      </c>
      <c r="G333" s="2" t="s">
        <v>14</v>
      </c>
    </row>
    <row r="334" spans="1:7" ht="48" x14ac:dyDescent="0.25">
      <c r="A334" s="2">
        <v>1212</v>
      </c>
      <c r="B334" s="3">
        <v>45618</v>
      </c>
      <c r="C334" s="8">
        <f>'[1]IV trimestre 2024'!D432</f>
        <v>395.2</v>
      </c>
      <c r="D334" s="2" t="s">
        <v>12</v>
      </c>
      <c r="E334" s="2" t="s">
        <v>336</v>
      </c>
      <c r="F334" s="2" t="s">
        <v>13</v>
      </c>
      <c r="G334" s="2" t="s">
        <v>14</v>
      </c>
    </row>
    <row r="335" spans="1:7" ht="48" x14ac:dyDescent="0.25">
      <c r="A335" s="2">
        <v>1212</v>
      </c>
      <c r="B335" s="3">
        <v>45618</v>
      </c>
      <c r="C335" s="8">
        <f>'[1]IV trimestre 2024'!D433</f>
        <v>15.6</v>
      </c>
      <c r="D335" s="2" t="s">
        <v>12</v>
      </c>
      <c r="E335" s="2" t="s">
        <v>336</v>
      </c>
      <c r="F335" s="2" t="s">
        <v>13</v>
      </c>
      <c r="G335" s="2" t="s">
        <v>14</v>
      </c>
    </row>
    <row r="336" spans="1:7" ht="48" x14ac:dyDescent="0.25">
      <c r="A336" s="2">
        <v>1212</v>
      </c>
      <c r="B336" s="3">
        <v>45618</v>
      </c>
      <c r="C336" s="8">
        <f>'[1]IV trimestre 2024'!D434</f>
        <v>28</v>
      </c>
      <c r="D336" s="2" t="s">
        <v>12</v>
      </c>
      <c r="E336" s="2" t="s">
        <v>336</v>
      </c>
      <c r="F336" s="2" t="s">
        <v>13</v>
      </c>
      <c r="G336" s="2" t="s">
        <v>14</v>
      </c>
    </row>
    <row r="337" spans="1:7" ht="48" x14ac:dyDescent="0.25">
      <c r="A337" s="2">
        <v>1212</v>
      </c>
      <c r="B337" s="3">
        <v>45618</v>
      </c>
      <c r="C337" s="8">
        <f>'[1]IV trimestre 2024'!D435</f>
        <v>945</v>
      </c>
      <c r="D337" s="2" t="s">
        <v>12</v>
      </c>
      <c r="E337" s="2" t="s">
        <v>336</v>
      </c>
      <c r="F337" s="2" t="s">
        <v>13</v>
      </c>
      <c r="G337" s="2" t="s">
        <v>14</v>
      </c>
    </row>
    <row r="338" spans="1:7" ht="48" x14ac:dyDescent="0.25">
      <c r="A338" s="2">
        <v>1212</v>
      </c>
      <c r="B338" s="3">
        <v>45618</v>
      </c>
      <c r="C338" s="8">
        <f>'[1]IV trimestre 2024'!D436</f>
        <v>945</v>
      </c>
      <c r="D338" s="2" t="s">
        <v>12</v>
      </c>
      <c r="E338" s="2" t="s">
        <v>336</v>
      </c>
      <c r="F338" s="2" t="s">
        <v>13</v>
      </c>
      <c r="G338" s="2" t="s">
        <v>14</v>
      </c>
    </row>
    <row r="339" spans="1:7" ht="48" x14ac:dyDescent="0.25">
      <c r="A339" s="2">
        <v>1212</v>
      </c>
      <c r="B339" s="3">
        <v>45618</v>
      </c>
      <c r="C339" s="8">
        <f>'[1]IV trimestre 2024'!D437</f>
        <v>206.5</v>
      </c>
      <c r="D339" s="2" t="s">
        <v>12</v>
      </c>
      <c r="E339" s="2" t="s">
        <v>336</v>
      </c>
      <c r="F339" s="2" t="s">
        <v>13</v>
      </c>
      <c r="G339" s="2" t="s">
        <v>14</v>
      </c>
    </row>
    <row r="340" spans="1:7" ht="48" x14ac:dyDescent="0.25">
      <c r="A340" s="2">
        <v>1212</v>
      </c>
      <c r="B340" s="3">
        <v>45618</v>
      </c>
      <c r="C340" s="8">
        <f>'[1]IV trimestre 2024'!D438</f>
        <v>206.5</v>
      </c>
      <c r="D340" s="2" t="s">
        <v>12</v>
      </c>
      <c r="E340" s="2" t="s">
        <v>336</v>
      </c>
      <c r="F340" s="2" t="s">
        <v>13</v>
      </c>
      <c r="G340" s="2" t="s">
        <v>14</v>
      </c>
    </row>
    <row r="341" spans="1:7" ht="48" x14ac:dyDescent="0.25">
      <c r="A341" s="2">
        <v>1212</v>
      </c>
      <c r="B341" s="3">
        <v>45618</v>
      </c>
      <c r="C341" s="8">
        <f>'[1]IV trimestre 2024'!D439</f>
        <v>28</v>
      </c>
      <c r="D341" s="2" t="s">
        <v>12</v>
      </c>
      <c r="E341" s="2" t="s">
        <v>336</v>
      </c>
      <c r="F341" s="2" t="s">
        <v>13</v>
      </c>
      <c r="G341" s="2" t="s">
        <v>14</v>
      </c>
    </row>
    <row r="342" spans="1:7" ht="48" x14ac:dyDescent="0.25">
      <c r="A342" s="2">
        <v>1212</v>
      </c>
      <c r="B342" s="3">
        <v>45618</v>
      </c>
      <c r="C342" s="8">
        <f>'[1]IV trimestre 2024'!D440</f>
        <v>40</v>
      </c>
      <c r="D342" s="2" t="s">
        <v>12</v>
      </c>
      <c r="E342" s="2" t="s">
        <v>336</v>
      </c>
      <c r="F342" s="2" t="s">
        <v>13</v>
      </c>
      <c r="G342" s="2" t="s">
        <v>14</v>
      </c>
    </row>
    <row r="343" spans="1:7" ht="24" x14ac:dyDescent="0.25">
      <c r="A343" s="2">
        <v>1213</v>
      </c>
      <c r="B343" s="3">
        <v>45618</v>
      </c>
      <c r="C343" s="8">
        <f>'[1]IV trimestre 2024'!D441</f>
        <v>76.099999999999994</v>
      </c>
      <c r="D343" s="2" t="s">
        <v>331</v>
      </c>
      <c r="E343" s="2" t="s">
        <v>337</v>
      </c>
      <c r="F343" s="2" t="s">
        <v>61</v>
      </c>
      <c r="G343" s="2" t="s">
        <v>62</v>
      </c>
    </row>
    <row r="344" spans="1:7" ht="24" x14ac:dyDescent="0.25">
      <c r="A344" s="2">
        <v>1214</v>
      </c>
      <c r="B344" s="3">
        <v>45618</v>
      </c>
      <c r="C344" s="8">
        <f>'[1]IV trimestre 2024'!D442</f>
        <v>70</v>
      </c>
      <c r="D344" s="2" t="s">
        <v>338</v>
      </c>
      <c r="E344" s="2" t="s">
        <v>339</v>
      </c>
      <c r="F344" s="2" t="s">
        <v>61</v>
      </c>
      <c r="G344" s="2" t="s">
        <v>62</v>
      </c>
    </row>
    <row r="345" spans="1:7" ht="24" x14ac:dyDescent="0.25">
      <c r="A345" s="4">
        <v>1215</v>
      </c>
      <c r="B345" s="5">
        <v>45618</v>
      </c>
      <c r="C345" s="8">
        <f>'[1]IV trimestre 2024'!D443</f>
        <v>40.17</v>
      </c>
      <c r="D345" s="4" t="s">
        <v>340</v>
      </c>
      <c r="E345" s="4" t="s">
        <v>341</v>
      </c>
      <c r="F345" s="4" t="s">
        <v>61</v>
      </c>
      <c r="G345" s="4" t="s">
        <v>62</v>
      </c>
    </row>
    <row r="346" spans="1:7" ht="24" x14ac:dyDescent="0.25">
      <c r="A346" s="6">
        <v>1216</v>
      </c>
      <c r="B346" s="7">
        <v>45618</v>
      </c>
      <c r="C346" s="8">
        <f>'[1]IV trimestre 2024'!D444</f>
        <v>40.17</v>
      </c>
      <c r="D346" s="6" t="s">
        <v>342</v>
      </c>
      <c r="E346" s="6" t="s">
        <v>343</v>
      </c>
      <c r="F346" s="6" t="s">
        <v>61</v>
      </c>
      <c r="G346" s="6" t="s">
        <v>62</v>
      </c>
    </row>
    <row r="347" spans="1:7" ht="24" x14ac:dyDescent="0.25">
      <c r="A347" s="6">
        <v>1217</v>
      </c>
      <c r="B347" s="7">
        <v>45618</v>
      </c>
      <c r="C347" s="8">
        <f>'[1]IV trimestre 2024'!D445</f>
        <v>8</v>
      </c>
      <c r="D347" s="6" t="s">
        <v>344</v>
      </c>
      <c r="E347" s="6" t="s">
        <v>345</v>
      </c>
      <c r="F347" s="6" t="s">
        <v>61</v>
      </c>
      <c r="G347" s="6" t="s">
        <v>62</v>
      </c>
    </row>
    <row r="348" spans="1:7" ht="24" x14ac:dyDescent="0.25">
      <c r="A348" s="6">
        <v>1218</v>
      </c>
      <c r="B348" s="7">
        <v>45618</v>
      </c>
      <c r="C348" s="8">
        <f>'[1]IV trimestre 2024'!D446</f>
        <v>40.17</v>
      </c>
      <c r="D348" s="6" t="s">
        <v>346</v>
      </c>
      <c r="E348" s="6" t="s">
        <v>347</v>
      </c>
      <c r="F348" s="6" t="s">
        <v>61</v>
      </c>
      <c r="G348" s="6" t="s">
        <v>62</v>
      </c>
    </row>
    <row r="349" spans="1:7" ht="24" x14ac:dyDescent="0.25">
      <c r="A349" s="6">
        <v>1219</v>
      </c>
      <c r="B349" s="7">
        <v>45618</v>
      </c>
      <c r="C349" s="8">
        <f>'[1]IV trimestre 2024'!D447</f>
        <v>40.17</v>
      </c>
      <c r="D349" s="6" t="s">
        <v>348</v>
      </c>
      <c r="E349" s="6" t="s">
        <v>349</v>
      </c>
      <c r="F349" s="6" t="s">
        <v>61</v>
      </c>
      <c r="G349" s="6" t="s">
        <v>62</v>
      </c>
    </row>
    <row r="350" spans="1:7" ht="24" x14ac:dyDescent="0.25">
      <c r="A350" s="6">
        <v>1220</v>
      </c>
      <c r="B350" s="7">
        <v>45618</v>
      </c>
      <c r="C350" s="8">
        <f>'[1]IV trimestre 2024'!D448</f>
        <v>4</v>
      </c>
      <c r="D350" s="6" t="s">
        <v>350</v>
      </c>
      <c r="E350" s="6" t="s">
        <v>351</v>
      </c>
      <c r="F350" s="6" t="s">
        <v>61</v>
      </c>
      <c r="G350" s="6" t="s">
        <v>62</v>
      </c>
    </row>
    <row r="351" spans="1:7" ht="24" x14ac:dyDescent="0.25">
      <c r="A351" s="6">
        <v>1221</v>
      </c>
      <c r="B351" s="7">
        <v>45618</v>
      </c>
      <c r="C351" s="8">
        <f>'[1]IV trimestre 2024'!D449</f>
        <v>40.17</v>
      </c>
      <c r="D351" s="6" t="s">
        <v>352</v>
      </c>
      <c r="E351" s="6" t="s">
        <v>353</v>
      </c>
      <c r="F351" s="6" t="s">
        <v>61</v>
      </c>
      <c r="G351" s="6" t="s">
        <v>62</v>
      </c>
    </row>
    <row r="352" spans="1:7" ht="24" x14ac:dyDescent="0.25">
      <c r="A352" s="6">
        <v>1222</v>
      </c>
      <c r="B352" s="7">
        <v>45618</v>
      </c>
      <c r="C352" s="8">
        <f>'[1]IV trimestre 2024'!D450</f>
        <v>40.17</v>
      </c>
      <c r="D352" s="6" t="s">
        <v>354</v>
      </c>
      <c r="E352" s="6" t="s">
        <v>355</v>
      </c>
      <c r="F352" s="6" t="s">
        <v>61</v>
      </c>
      <c r="G352" s="6" t="s">
        <v>62</v>
      </c>
    </row>
    <row r="353" spans="1:7" ht="24" x14ac:dyDescent="0.25">
      <c r="A353" s="6">
        <v>1223</v>
      </c>
      <c r="B353" s="7">
        <v>45618</v>
      </c>
      <c r="C353" s="8">
        <f>'[1]IV trimestre 2024'!D451</f>
        <v>40.17</v>
      </c>
      <c r="D353" s="6" t="s">
        <v>356</v>
      </c>
      <c r="E353" s="6" t="s">
        <v>357</v>
      </c>
      <c r="F353" s="6" t="s">
        <v>61</v>
      </c>
      <c r="G353" s="6" t="s">
        <v>62</v>
      </c>
    </row>
    <row r="354" spans="1:7" x14ac:dyDescent="0.25">
      <c r="A354" s="6">
        <v>1224</v>
      </c>
      <c r="B354" s="7">
        <v>45618</v>
      </c>
      <c r="C354" s="8">
        <f>'[1]IV trimestre 2024'!D452</f>
        <v>900</v>
      </c>
      <c r="D354" s="6" t="s">
        <v>358</v>
      </c>
      <c r="E354" s="6" t="s">
        <v>359</v>
      </c>
      <c r="F354" s="6" t="s">
        <v>26</v>
      </c>
      <c r="G354" s="6" t="s">
        <v>27</v>
      </c>
    </row>
    <row r="355" spans="1:7" ht="48" x14ac:dyDescent="0.25">
      <c r="A355" s="6">
        <v>1226</v>
      </c>
      <c r="B355" s="7">
        <v>45622</v>
      </c>
      <c r="C355" s="8">
        <f>'[1]IV trimestre 2024'!D454</f>
        <v>55.5</v>
      </c>
      <c r="D355" s="6" t="s">
        <v>93</v>
      </c>
      <c r="E355" s="6" t="s">
        <v>360</v>
      </c>
      <c r="F355" s="6" t="s">
        <v>95</v>
      </c>
      <c r="G355" s="6" t="s">
        <v>96</v>
      </c>
    </row>
    <row r="356" spans="1:7" ht="48" x14ac:dyDescent="0.25">
      <c r="A356" s="6">
        <v>1227</v>
      </c>
      <c r="B356" s="7">
        <v>45622</v>
      </c>
      <c r="C356" s="8">
        <f>'[1]IV trimestre 2024'!D455</f>
        <v>6838.42</v>
      </c>
      <c r="D356" s="6" t="s">
        <v>41</v>
      </c>
      <c r="E356" s="6" t="s">
        <v>361</v>
      </c>
      <c r="F356" s="6" t="s">
        <v>47</v>
      </c>
      <c r="G356" s="6" t="s">
        <v>48</v>
      </c>
    </row>
    <row r="357" spans="1:7" ht="36" x14ac:dyDescent="0.25">
      <c r="A357" s="6">
        <v>1228</v>
      </c>
      <c r="B357" s="7">
        <v>45623</v>
      </c>
      <c r="C357" s="8">
        <f>'[1]IV trimestre 2024'!D456</f>
        <v>67200</v>
      </c>
      <c r="D357" s="6" t="s">
        <v>64</v>
      </c>
      <c r="E357" s="6" t="s">
        <v>362</v>
      </c>
      <c r="F357" s="6" t="s">
        <v>65</v>
      </c>
      <c r="G357" s="6" t="s">
        <v>66</v>
      </c>
    </row>
    <row r="358" spans="1:7" ht="24" x14ac:dyDescent="0.25">
      <c r="A358" s="6">
        <v>1229</v>
      </c>
      <c r="B358" s="7">
        <v>45623</v>
      </c>
      <c r="C358" s="8">
        <f>'[1]IV trimestre 2024'!D457</f>
        <v>10949</v>
      </c>
      <c r="D358" s="6" t="s">
        <v>28</v>
      </c>
      <c r="E358" s="6" t="s">
        <v>363</v>
      </c>
      <c r="F358" s="6" t="s">
        <v>85</v>
      </c>
      <c r="G358" s="6" t="s">
        <v>86</v>
      </c>
    </row>
    <row r="359" spans="1:7" ht="48" x14ac:dyDescent="0.25">
      <c r="A359" s="6">
        <v>1230</v>
      </c>
      <c r="B359" s="7">
        <v>45623</v>
      </c>
      <c r="C359" s="8">
        <f>'[1]IV trimestre 2024'!D458</f>
        <v>133.5</v>
      </c>
      <c r="D359" s="6" t="s">
        <v>364</v>
      </c>
      <c r="E359" s="6" t="s">
        <v>365</v>
      </c>
      <c r="F359" s="6" t="s">
        <v>49</v>
      </c>
      <c r="G359" s="6" t="s">
        <v>50</v>
      </c>
    </row>
    <row r="360" spans="1:7" ht="48" x14ac:dyDescent="0.25">
      <c r="A360" s="6">
        <v>1231</v>
      </c>
      <c r="B360" s="7">
        <v>45624</v>
      </c>
      <c r="C360" s="8">
        <f>'[1]IV trimestre 2024'!D459</f>
        <v>7714.56</v>
      </c>
      <c r="D360" s="6" t="s">
        <v>41</v>
      </c>
      <c r="E360" s="6" t="s">
        <v>366</v>
      </c>
      <c r="F360" s="6" t="s">
        <v>21</v>
      </c>
      <c r="G360" s="6" t="s">
        <v>22</v>
      </c>
    </row>
    <row r="361" spans="1:7" ht="48" x14ac:dyDescent="0.25">
      <c r="A361" s="6">
        <v>1232</v>
      </c>
      <c r="B361" s="7">
        <v>45624</v>
      </c>
      <c r="C361" s="8">
        <f>'[1]IV trimestre 2024'!D460</f>
        <v>9600</v>
      </c>
      <c r="D361" s="6" t="s">
        <v>41</v>
      </c>
      <c r="E361" s="6" t="s">
        <v>367</v>
      </c>
      <c r="F361" s="6" t="s">
        <v>21</v>
      </c>
      <c r="G361" s="6" t="s">
        <v>22</v>
      </c>
    </row>
    <row r="362" spans="1:7" ht="24" x14ac:dyDescent="0.25">
      <c r="A362" s="6">
        <v>1233</v>
      </c>
      <c r="B362" s="7">
        <v>45625</v>
      </c>
      <c r="C362" s="8">
        <f>'[1]IV trimestre 2024'!D461</f>
        <v>17610</v>
      </c>
      <c r="D362" s="6" t="s">
        <v>28</v>
      </c>
      <c r="E362" s="6" t="s">
        <v>368</v>
      </c>
      <c r="F362" s="6" t="s">
        <v>116</v>
      </c>
      <c r="G362" s="6" t="s">
        <v>117</v>
      </c>
    </row>
    <row r="363" spans="1:7" ht="24" x14ac:dyDescent="0.25">
      <c r="A363" s="6">
        <v>1233</v>
      </c>
      <c r="B363" s="7">
        <v>45625</v>
      </c>
      <c r="C363" s="8">
        <f>'[1]IV trimestre 2024'!D462</f>
        <v>2834</v>
      </c>
      <c r="D363" s="6" t="s">
        <v>28</v>
      </c>
      <c r="E363" s="6" t="s">
        <v>368</v>
      </c>
      <c r="F363" s="6" t="s">
        <v>116</v>
      </c>
      <c r="G363" s="6" t="s">
        <v>117</v>
      </c>
    </row>
    <row r="364" spans="1:7" ht="24" x14ac:dyDescent="0.25">
      <c r="A364" s="6">
        <v>1233</v>
      </c>
      <c r="B364" s="7">
        <v>45625</v>
      </c>
      <c r="C364" s="8">
        <f>'[1]IV trimestre 2024'!D463</f>
        <v>7629</v>
      </c>
      <c r="D364" s="6" t="s">
        <v>28</v>
      </c>
      <c r="E364" s="6" t="s">
        <v>368</v>
      </c>
      <c r="F364" s="6" t="s">
        <v>116</v>
      </c>
      <c r="G364" s="6" t="s">
        <v>117</v>
      </c>
    </row>
    <row r="365" spans="1:7" ht="48" x14ac:dyDescent="0.25">
      <c r="A365" s="6">
        <v>1234</v>
      </c>
      <c r="B365" s="7">
        <v>45625</v>
      </c>
      <c r="C365" s="8">
        <f>'[1]IV trimestre 2024'!D464</f>
        <v>1279.2</v>
      </c>
      <c r="D365" s="6" t="s">
        <v>369</v>
      </c>
      <c r="E365" s="6" t="s">
        <v>370</v>
      </c>
      <c r="F365" s="6" t="s">
        <v>304</v>
      </c>
      <c r="G365" s="6" t="s">
        <v>305</v>
      </c>
    </row>
    <row r="366" spans="1:7" ht="48" x14ac:dyDescent="0.25">
      <c r="A366" s="6">
        <v>1235</v>
      </c>
      <c r="B366" s="7">
        <v>45625</v>
      </c>
      <c r="C366" s="8">
        <f>'[1]IV trimestre 2024'!D465</f>
        <v>404.68</v>
      </c>
      <c r="D366" s="6" t="s">
        <v>37</v>
      </c>
      <c r="E366" s="6" t="s">
        <v>371</v>
      </c>
      <c r="F366" s="6" t="s">
        <v>38</v>
      </c>
      <c r="G366" s="6" t="s">
        <v>39</v>
      </c>
    </row>
    <row r="367" spans="1:7" x14ac:dyDescent="0.25">
      <c r="A367" s="6">
        <v>1236</v>
      </c>
      <c r="B367" s="7">
        <v>45625</v>
      </c>
      <c r="C367" s="8">
        <f>'[1]IV trimestre 2024'!D466</f>
        <v>30</v>
      </c>
      <c r="D367" s="6" t="s">
        <v>372</v>
      </c>
      <c r="E367" s="6" t="s">
        <v>523</v>
      </c>
      <c r="F367" s="6" t="s">
        <v>7</v>
      </c>
      <c r="G367" s="6" t="s">
        <v>8</v>
      </c>
    </row>
    <row r="368" spans="1:7" x14ac:dyDescent="0.25">
      <c r="A368" s="6">
        <v>1236</v>
      </c>
      <c r="B368" s="7">
        <v>45625</v>
      </c>
      <c r="C368" s="8">
        <f>'[1]IV trimestre 2024'!D467</f>
        <v>1.2</v>
      </c>
      <c r="D368" s="6" t="s">
        <v>372</v>
      </c>
      <c r="E368" s="6" t="s">
        <v>524</v>
      </c>
      <c r="F368" s="6" t="s">
        <v>7</v>
      </c>
      <c r="G368" s="6" t="s">
        <v>8</v>
      </c>
    </row>
    <row r="369" spans="1:7" ht="24" x14ac:dyDescent="0.25">
      <c r="A369" s="6">
        <v>1237</v>
      </c>
      <c r="B369" s="7">
        <v>45625</v>
      </c>
      <c r="C369" s="8">
        <f>'[1]IV trimestre 2024'!D468</f>
        <v>30.6</v>
      </c>
      <c r="D369" s="6" t="s">
        <v>373</v>
      </c>
      <c r="E369" s="6" t="s">
        <v>374</v>
      </c>
      <c r="F369" s="6" t="s">
        <v>7</v>
      </c>
      <c r="G369" s="6" t="s">
        <v>8</v>
      </c>
    </row>
    <row r="370" spans="1:7" ht="24" x14ac:dyDescent="0.25">
      <c r="A370" s="6">
        <v>1237</v>
      </c>
      <c r="B370" s="7">
        <v>45625</v>
      </c>
      <c r="C370" s="8">
        <f>'[1]IV trimestre 2024'!D469</f>
        <v>30.6</v>
      </c>
      <c r="D370" s="6" t="s">
        <v>373</v>
      </c>
      <c r="E370" s="6" t="s">
        <v>374</v>
      </c>
      <c r="F370" s="6" t="s">
        <v>7</v>
      </c>
      <c r="G370" s="6" t="s">
        <v>8</v>
      </c>
    </row>
    <row r="371" spans="1:7" ht="24" x14ac:dyDescent="0.25">
      <c r="A371" s="6">
        <v>1237</v>
      </c>
      <c r="B371" s="7">
        <v>45625</v>
      </c>
      <c r="C371" s="8">
        <f>'[1]IV trimestre 2024'!D470</f>
        <v>2.93</v>
      </c>
      <c r="D371" s="6" t="s">
        <v>373</v>
      </c>
      <c r="E371" s="6" t="s">
        <v>374</v>
      </c>
      <c r="F371" s="6" t="s">
        <v>7</v>
      </c>
      <c r="G371" s="6" t="s">
        <v>8</v>
      </c>
    </row>
    <row r="372" spans="1:7" ht="48" x14ac:dyDescent="0.25">
      <c r="A372" s="6">
        <v>1238</v>
      </c>
      <c r="B372" s="7">
        <v>45629</v>
      </c>
      <c r="C372" s="8">
        <f>'[1]IV trimestre 2024'!D471</f>
        <v>132.94999999999999</v>
      </c>
      <c r="D372" s="6" t="s">
        <v>37</v>
      </c>
      <c r="E372" s="6" t="s">
        <v>375</v>
      </c>
      <c r="F372" s="6" t="s">
        <v>38</v>
      </c>
      <c r="G372" s="6" t="s">
        <v>39</v>
      </c>
    </row>
    <row r="373" spans="1:7" ht="72" x14ac:dyDescent="0.25">
      <c r="A373" s="6">
        <v>1239</v>
      </c>
      <c r="B373" s="7">
        <v>45630</v>
      </c>
      <c r="C373" s="8">
        <f>'[1]IV trimestre 2024'!D472</f>
        <v>57371.54</v>
      </c>
      <c r="D373" s="6" t="s">
        <v>171</v>
      </c>
      <c r="E373" s="6" t="s">
        <v>376</v>
      </c>
      <c r="F373" s="6" t="s">
        <v>173</v>
      </c>
      <c r="G373" s="6" t="s">
        <v>174</v>
      </c>
    </row>
    <row r="374" spans="1:7" ht="48" x14ac:dyDescent="0.25">
      <c r="A374" s="6">
        <v>1240</v>
      </c>
      <c r="B374" s="7">
        <v>45630</v>
      </c>
      <c r="C374" s="8">
        <f>'[1]IV trimestre 2024'!D473</f>
        <v>240</v>
      </c>
      <c r="D374" s="6" t="s">
        <v>12</v>
      </c>
      <c r="E374" s="6" t="s">
        <v>377</v>
      </c>
      <c r="F374" s="6" t="s">
        <v>31</v>
      </c>
      <c r="G374" s="6" t="s">
        <v>32</v>
      </c>
    </row>
    <row r="375" spans="1:7" ht="36" x14ac:dyDescent="0.25">
      <c r="A375" s="6">
        <v>1241</v>
      </c>
      <c r="B375" s="7">
        <v>45630</v>
      </c>
      <c r="C375" s="8">
        <f>'[1]IV trimestre 2024'!D474</f>
        <v>150</v>
      </c>
      <c r="D375" s="6" t="s">
        <v>89</v>
      </c>
      <c r="E375" s="6" t="s">
        <v>378</v>
      </c>
      <c r="F375" s="6" t="s">
        <v>31</v>
      </c>
      <c r="G375" s="6" t="s">
        <v>32</v>
      </c>
    </row>
    <row r="376" spans="1:7" ht="36" x14ac:dyDescent="0.25">
      <c r="A376" s="6">
        <v>1242</v>
      </c>
      <c r="B376" s="7">
        <v>45630</v>
      </c>
      <c r="C376" s="8">
        <f>'[1]IV trimestre 2024'!D475</f>
        <v>150</v>
      </c>
      <c r="D376" s="6" t="s">
        <v>89</v>
      </c>
      <c r="E376" s="6" t="s">
        <v>379</v>
      </c>
      <c r="F376" s="6" t="s">
        <v>31</v>
      </c>
      <c r="G376" s="6" t="s">
        <v>32</v>
      </c>
    </row>
    <row r="377" spans="1:7" ht="36" x14ac:dyDescent="0.25">
      <c r="A377" s="6">
        <v>1242</v>
      </c>
      <c r="B377" s="7">
        <v>45630</v>
      </c>
      <c r="C377" s="8">
        <f>'[1]IV trimestre 2024'!D476</f>
        <v>150</v>
      </c>
      <c r="D377" s="6" t="s">
        <v>89</v>
      </c>
      <c r="E377" s="6" t="s">
        <v>379</v>
      </c>
      <c r="F377" s="6" t="s">
        <v>31</v>
      </c>
      <c r="G377" s="6" t="s">
        <v>32</v>
      </c>
    </row>
    <row r="378" spans="1:7" ht="36" x14ac:dyDescent="0.25">
      <c r="A378" s="6">
        <v>1243</v>
      </c>
      <c r="B378" s="7">
        <v>45630</v>
      </c>
      <c r="C378" s="8">
        <f>'[1]IV trimestre 2024'!D477</f>
        <v>4800</v>
      </c>
      <c r="D378" s="6" t="s">
        <v>380</v>
      </c>
      <c r="E378" s="6" t="s">
        <v>381</v>
      </c>
      <c r="F378" s="6" t="s">
        <v>21</v>
      </c>
      <c r="G378" s="6" t="s">
        <v>22</v>
      </c>
    </row>
    <row r="379" spans="1:7" ht="48" x14ac:dyDescent="0.25">
      <c r="A379" s="6">
        <v>1244</v>
      </c>
      <c r="B379" s="7">
        <v>45630</v>
      </c>
      <c r="C379" s="8">
        <f>'[1]IV trimestre 2024'!D478</f>
        <v>30</v>
      </c>
      <c r="D379" s="6" t="s">
        <v>12</v>
      </c>
      <c r="E379" s="6" t="s">
        <v>382</v>
      </c>
      <c r="F379" s="6" t="s">
        <v>16</v>
      </c>
      <c r="G379" s="6" t="s">
        <v>17</v>
      </c>
    </row>
    <row r="380" spans="1:7" ht="48" x14ac:dyDescent="0.25">
      <c r="A380" s="6">
        <v>1244</v>
      </c>
      <c r="B380" s="7">
        <v>45630</v>
      </c>
      <c r="C380" s="8">
        <f>'[1]IV trimestre 2024'!D479</f>
        <v>30</v>
      </c>
      <c r="D380" s="6" t="s">
        <v>12</v>
      </c>
      <c r="E380" s="6" t="s">
        <v>382</v>
      </c>
      <c r="F380" s="6" t="s">
        <v>16</v>
      </c>
      <c r="G380" s="6" t="s">
        <v>17</v>
      </c>
    </row>
    <row r="381" spans="1:7" ht="48" x14ac:dyDescent="0.25">
      <c r="A381" s="6">
        <v>1244</v>
      </c>
      <c r="B381" s="7">
        <v>45630</v>
      </c>
      <c r="C381" s="8">
        <f>'[1]IV trimestre 2024'!D480</f>
        <v>20</v>
      </c>
      <c r="D381" s="6" t="s">
        <v>12</v>
      </c>
      <c r="E381" s="6" t="s">
        <v>382</v>
      </c>
      <c r="F381" s="6" t="s">
        <v>16</v>
      </c>
      <c r="G381" s="6" t="s">
        <v>17</v>
      </c>
    </row>
    <row r="382" spans="1:7" ht="48" x14ac:dyDescent="0.25">
      <c r="A382" s="6">
        <v>1244</v>
      </c>
      <c r="B382" s="7">
        <v>45630</v>
      </c>
      <c r="C382" s="8">
        <f>'[1]IV trimestre 2024'!D481</f>
        <v>75</v>
      </c>
      <c r="D382" s="6" t="s">
        <v>12</v>
      </c>
      <c r="E382" s="6" t="s">
        <v>382</v>
      </c>
      <c r="F382" s="6" t="s">
        <v>16</v>
      </c>
      <c r="G382" s="6" t="s">
        <v>17</v>
      </c>
    </row>
    <row r="383" spans="1:7" ht="36" x14ac:dyDescent="0.25">
      <c r="A383" s="6">
        <v>1245</v>
      </c>
      <c r="B383" s="7">
        <v>45630</v>
      </c>
      <c r="C383" s="8">
        <f>'[1]IV trimestre 2024'!D482</f>
        <v>15979</v>
      </c>
      <c r="D383" s="6" t="s">
        <v>64</v>
      </c>
      <c r="E383" s="6" t="s">
        <v>383</v>
      </c>
      <c r="F383" s="6" t="s">
        <v>70</v>
      </c>
      <c r="G383" s="6" t="s">
        <v>71</v>
      </c>
    </row>
    <row r="384" spans="1:7" ht="24" x14ac:dyDescent="0.25">
      <c r="A384" s="6">
        <v>1246</v>
      </c>
      <c r="B384" s="7">
        <v>45630</v>
      </c>
      <c r="C384" s="8">
        <f>'[1]IV trimestre 2024'!D483</f>
        <v>160</v>
      </c>
      <c r="D384" s="6" t="s">
        <v>384</v>
      </c>
      <c r="E384" s="6" t="s">
        <v>385</v>
      </c>
      <c r="F384" s="6" t="s">
        <v>16</v>
      </c>
      <c r="G384" s="6" t="s">
        <v>17</v>
      </c>
    </row>
    <row r="385" spans="1:7" ht="24" x14ac:dyDescent="0.25">
      <c r="A385" s="6">
        <v>1246</v>
      </c>
      <c r="B385" s="7">
        <v>45630</v>
      </c>
      <c r="C385" s="8">
        <f>'[1]IV trimestre 2024'!D484</f>
        <v>320</v>
      </c>
      <c r="D385" s="6" t="s">
        <v>384</v>
      </c>
      <c r="E385" s="6" t="s">
        <v>385</v>
      </c>
      <c r="F385" s="6" t="s">
        <v>16</v>
      </c>
      <c r="G385" s="6" t="s">
        <v>17</v>
      </c>
    </row>
    <row r="386" spans="1:7" ht="24" x14ac:dyDescent="0.25">
      <c r="A386" s="6">
        <v>1247</v>
      </c>
      <c r="B386" s="7">
        <v>45630</v>
      </c>
      <c r="C386" s="8">
        <f>'[1]IV trimestre 2024'!D485</f>
        <v>4750</v>
      </c>
      <c r="D386" s="6" t="s">
        <v>386</v>
      </c>
      <c r="E386" s="6" t="s">
        <v>387</v>
      </c>
      <c r="F386" s="6" t="s">
        <v>116</v>
      </c>
      <c r="G386" s="6" t="s">
        <v>117</v>
      </c>
    </row>
    <row r="387" spans="1:7" ht="24" x14ac:dyDescent="0.25">
      <c r="A387" s="6">
        <v>1248</v>
      </c>
      <c r="B387" s="7">
        <v>45630</v>
      </c>
      <c r="C387" s="8">
        <f>'[1]IV trimestre 2024'!D486</f>
        <v>190</v>
      </c>
      <c r="D387" s="6" t="s">
        <v>114</v>
      </c>
      <c r="E387" s="6" t="s">
        <v>388</v>
      </c>
      <c r="F387" s="6" t="s">
        <v>116</v>
      </c>
      <c r="G387" s="6" t="s">
        <v>117</v>
      </c>
    </row>
    <row r="388" spans="1:7" ht="24" x14ac:dyDescent="0.25">
      <c r="A388" s="6">
        <v>1248</v>
      </c>
      <c r="B388" s="7">
        <v>45630</v>
      </c>
      <c r="C388" s="8">
        <f>'[1]IV trimestre 2024'!D487</f>
        <v>791</v>
      </c>
      <c r="D388" s="6" t="s">
        <v>114</v>
      </c>
      <c r="E388" s="6" t="s">
        <v>388</v>
      </c>
      <c r="F388" s="6" t="s">
        <v>116</v>
      </c>
      <c r="G388" s="6" t="s">
        <v>117</v>
      </c>
    </row>
    <row r="389" spans="1:7" ht="48" x14ac:dyDescent="0.25">
      <c r="A389" s="6">
        <v>1249</v>
      </c>
      <c r="B389" s="7">
        <v>45631</v>
      </c>
      <c r="C389" s="8">
        <f>'[1]IV trimestre 2024'!D488</f>
        <v>6501.26</v>
      </c>
      <c r="D389" s="6" t="s">
        <v>18</v>
      </c>
      <c r="E389" s="6" t="s">
        <v>389</v>
      </c>
      <c r="F389" s="6" t="s">
        <v>49</v>
      </c>
      <c r="G389" s="6" t="s">
        <v>50</v>
      </c>
    </row>
    <row r="390" spans="1:7" ht="48" x14ac:dyDescent="0.25">
      <c r="A390" s="6">
        <v>1249</v>
      </c>
      <c r="B390" s="7">
        <v>45631</v>
      </c>
      <c r="C390" s="8">
        <f>'[1]IV trimestre 2024'!D489</f>
        <v>4278.75</v>
      </c>
      <c r="D390" s="6" t="s">
        <v>18</v>
      </c>
      <c r="E390" s="6" t="s">
        <v>389</v>
      </c>
      <c r="F390" s="6" t="s">
        <v>49</v>
      </c>
      <c r="G390" s="6" t="s">
        <v>50</v>
      </c>
    </row>
    <row r="391" spans="1:7" ht="48" x14ac:dyDescent="0.25">
      <c r="A391" s="6">
        <v>1249</v>
      </c>
      <c r="B391" s="7">
        <v>45631</v>
      </c>
      <c r="C391" s="8">
        <f>'[1]IV trimestre 2024'!D490</f>
        <v>4872.0600000000004</v>
      </c>
      <c r="D391" s="6" t="s">
        <v>18</v>
      </c>
      <c r="E391" s="6" t="s">
        <v>389</v>
      </c>
      <c r="F391" s="6" t="s">
        <v>19</v>
      </c>
      <c r="G391" s="6" t="s">
        <v>20</v>
      </c>
    </row>
    <row r="392" spans="1:7" ht="48" x14ac:dyDescent="0.25">
      <c r="A392" s="6">
        <v>1253</v>
      </c>
      <c r="B392" s="7">
        <v>45631</v>
      </c>
      <c r="C392" s="8">
        <f>'[1]IV trimestre 2024'!D496</f>
        <v>5762.84</v>
      </c>
      <c r="D392" s="6" t="s">
        <v>41</v>
      </c>
      <c r="E392" s="6" t="s">
        <v>390</v>
      </c>
      <c r="F392" s="6" t="s">
        <v>16</v>
      </c>
      <c r="G392" s="6" t="s">
        <v>17</v>
      </c>
    </row>
    <row r="393" spans="1:7" ht="48" x14ac:dyDescent="0.25">
      <c r="A393" s="6">
        <v>1254</v>
      </c>
      <c r="B393" s="7">
        <v>45631</v>
      </c>
      <c r="C393" s="8">
        <f>'[1]IV trimestre 2024'!D497</f>
        <v>4842.21</v>
      </c>
      <c r="D393" s="6" t="s">
        <v>18</v>
      </c>
      <c r="E393" s="6" t="s">
        <v>391</v>
      </c>
      <c r="F393" s="6" t="s">
        <v>19</v>
      </c>
      <c r="G393" s="6" t="s">
        <v>20</v>
      </c>
    </row>
    <row r="394" spans="1:7" ht="24" x14ac:dyDescent="0.25">
      <c r="A394" s="6">
        <v>1255</v>
      </c>
      <c r="B394" s="7">
        <v>45631</v>
      </c>
      <c r="C394" s="8">
        <f>'[1]IV trimestre 2024'!D498</f>
        <v>5494.74</v>
      </c>
      <c r="D394" s="6" t="s">
        <v>392</v>
      </c>
      <c r="E394" s="6" t="s">
        <v>525</v>
      </c>
      <c r="F394" s="6" t="s">
        <v>7</v>
      </c>
      <c r="G394" s="6" t="s">
        <v>8</v>
      </c>
    </row>
    <row r="395" spans="1:7" ht="24" x14ac:dyDescent="0.25">
      <c r="A395" s="6">
        <v>1255</v>
      </c>
      <c r="B395" s="7">
        <v>45631</v>
      </c>
      <c r="C395" s="8">
        <f>'[1]IV trimestre 2024'!D499</f>
        <v>824.21</v>
      </c>
      <c r="D395" s="6" t="s">
        <v>392</v>
      </c>
      <c r="E395" s="6" t="s">
        <v>525</v>
      </c>
      <c r="F395" s="6" t="s">
        <v>7</v>
      </c>
      <c r="G395" s="6" t="s">
        <v>8</v>
      </c>
    </row>
    <row r="396" spans="1:7" ht="24" x14ac:dyDescent="0.25">
      <c r="A396" s="6">
        <v>1255</v>
      </c>
      <c r="B396" s="7">
        <v>45631</v>
      </c>
      <c r="C396" s="8">
        <f>'[1]IV trimestre 2024'!D500</f>
        <v>302.32</v>
      </c>
      <c r="D396" s="6" t="s">
        <v>392</v>
      </c>
      <c r="E396" s="6" t="s">
        <v>525</v>
      </c>
      <c r="F396" s="6" t="s">
        <v>7</v>
      </c>
      <c r="G396" s="6" t="s">
        <v>8</v>
      </c>
    </row>
    <row r="397" spans="1:7" ht="24" x14ac:dyDescent="0.25">
      <c r="A397" s="6">
        <v>1256</v>
      </c>
      <c r="B397" s="7">
        <v>45631</v>
      </c>
      <c r="C397" s="8">
        <f>'[1]IV trimestre 2024'!D501</f>
        <v>2040</v>
      </c>
      <c r="D397" s="6" t="s">
        <v>392</v>
      </c>
      <c r="E397" s="6" t="s">
        <v>526</v>
      </c>
      <c r="F397" s="6" t="s">
        <v>7</v>
      </c>
      <c r="G397" s="6" t="s">
        <v>8</v>
      </c>
    </row>
    <row r="398" spans="1:7" ht="24" x14ac:dyDescent="0.25">
      <c r="A398" s="6">
        <v>1256</v>
      </c>
      <c r="B398" s="7">
        <v>45631</v>
      </c>
      <c r="C398" s="8">
        <f>'[1]IV trimestre 2024'!D502</f>
        <v>112.24</v>
      </c>
      <c r="D398" s="6" t="s">
        <v>392</v>
      </c>
      <c r="E398" s="6" t="s">
        <v>526</v>
      </c>
      <c r="F398" s="6" t="s">
        <v>7</v>
      </c>
      <c r="G398" s="6" t="s">
        <v>8</v>
      </c>
    </row>
    <row r="399" spans="1:7" ht="24" x14ac:dyDescent="0.25">
      <c r="A399" s="6">
        <v>1256</v>
      </c>
      <c r="B399" s="7">
        <v>45631</v>
      </c>
      <c r="C399" s="8">
        <f>'[1]IV trimestre 2024'!D503</f>
        <v>306</v>
      </c>
      <c r="D399" s="6" t="s">
        <v>392</v>
      </c>
      <c r="E399" s="6" t="s">
        <v>526</v>
      </c>
      <c r="F399" s="6" t="s">
        <v>7</v>
      </c>
      <c r="G399" s="6" t="s">
        <v>8</v>
      </c>
    </row>
    <row r="400" spans="1:7" ht="36" x14ac:dyDescent="0.25">
      <c r="A400" s="6">
        <v>1257</v>
      </c>
      <c r="B400" s="7">
        <v>45632</v>
      </c>
      <c r="C400" s="8">
        <f>'[1]IV trimestre 2024'!D504</f>
        <v>4560</v>
      </c>
      <c r="D400" s="6" t="s">
        <v>393</v>
      </c>
      <c r="E400" s="6" t="s">
        <v>394</v>
      </c>
      <c r="F400" s="6" t="s">
        <v>21</v>
      </c>
      <c r="G400" s="6" t="s">
        <v>22</v>
      </c>
    </row>
    <row r="401" spans="1:7" ht="36" x14ac:dyDescent="0.25">
      <c r="A401" s="6">
        <v>1258</v>
      </c>
      <c r="B401" s="7">
        <v>45632</v>
      </c>
      <c r="C401" s="8">
        <f>'[1]IV trimestre 2024'!D505</f>
        <v>4800</v>
      </c>
      <c r="D401" s="6" t="s">
        <v>395</v>
      </c>
      <c r="E401" s="6" t="s">
        <v>394</v>
      </c>
      <c r="F401" s="6" t="s">
        <v>21</v>
      </c>
      <c r="G401" s="6" t="s">
        <v>22</v>
      </c>
    </row>
    <row r="402" spans="1:7" x14ac:dyDescent="0.25">
      <c r="A402" s="6">
        <v>1259</v>
      </c>
      <c r="B402" s="7">
        <v>45632</v>
      </c>
      <c r="C402" s="8">
        <f>'[1]IV trimestre 2024'!D506</f>
        <v>225.5</v>
      </c>
      <c r="D402" s="6" t="s">
        <v>36</v>
      </c>
      <c r="E402" s="6" t="s">
        <v>396</v>
      </c>
      <c r="F402" s="6" t="s">
        <v>24</v>
      </c>
      <c r="G402" s="6" t="s">
        <v>25</v>
      </c>
    </row>
    <row r="403" spans="1:7" ht="24" x14ac:dyDescent="0.25">
      <c r="A403" s="6">
        <v>1262</v>
      </c>
      <c r="B403" s="7">
        <v>45632</v>
      </c>
      <c r="C403" s="8">
        <f>'[1]IV trimestre 2024'!D510</f>
        <v>18082.560000000001</v>
      </c>
      <c r="D403" s="6" t="s">
        <v>43</v>
      </c>
      <c r="E403" s="6" t="s">
        <v>397</v>
      </c>
      <c r="F403" s="6" t="s">
        <v>16</v>
      </c>
      <c r="G403" s="6" t="s">
        <v>17</v>
      </c>
    </row>
    <row r="404" spans="1:7" ht="48" x14ac:dyDescent="0.25">
      <c r="A404" s="6">
        <v>1263</v>
      </c>
      <c r="B404" s="7">
        <v>45632</v>
      </c>
      <c r="C404" s="8">
        <f>'[1]IV trimestre 2024'!D511</f>
        <v>8000</v>
      </c>
      <c r="D404" s="6" t="s">
        <v>12</v>
      </c>
      <c r="E404" s="6" t="s">
        <v>398</v>
      </c>
      <c r="F404" s="6" t="s">
        <v>16</v>
      </c>
      <c r="G404" s="6" t="s">
        <v>17</v>
      </c>
    </row>
    <row r="405" spans="1:7" ht="36" x14ac:dyDescent="0.25">
      <c r="A405" s="6">
        <v>1264</v>
      </c>
      <c r="B405" s="7">
        <v>45632</v>
      </c>
      <c r="C405" s="8">
        <f>'[1]IV trimestre 2024'!D512</f>
        <v>30293.11</v>
      </c>
      <c r="D405" s="6" t="s">
        <v>63</v>
      </c>
      <c r="E405" s="6" t="s">
        <v>399</v>
      </c>
      <c r="F405" s="6" t="s">
        <v>16</v>
      </c>
      <c r="G405" s="6" t="s">
        <v>17</v>
      </c>
    </row>
    <row r="406" spans="1:7" x14ac:dyDescent="0.25">
      <c r="A406" s="6">
        <v>1265</v>
      </c>
      <c r="B406" s="7">
        <v>45632</v>
      </c>
      <c r="C406" s="8">
        <f>'[1]IV trimestre 2024'!D513</f>
        <v>1825</v>
      </c>
      <c r="D406" s="6" t="s">
        <v>400</v>
      </c>
      <c r="E406" s="6" t="s">
        <v>401</v>
      </c>
      <c r="F406" s="6" t="s">
        <v>26</v>
      </c>
      <c r="G406" s="6" t="s">
        <v>27</v>
      </c>
    </row>
    <row r="407" spans="1:7" x14ac:dyDescent="0.25">
      <c r="A407" s="6">
        <v>1265</v>
      </c>
      <c r="B407" s="7">
        <v>45632</v>
      </c>
      <c r="C407" s="8">
        <f>'[1]IV trimestre 2024'!D514</f>
        <v>3400</v>
      </c>
      <c r="D407" s="6" t="s">
        <v>400</v>
      </c>
      <c r="E407" s="6" t="s">
        <v>401</v>
      </c>
      <c r="F407" s="6" t="s">
        <v>26</v>
      </c>
      <c r="G407" s="6" t="s">
        <v>27</v>
      </c>
    </row>
    <row r="408" spans="1:7" x14ac:dyDescent="0.25">
      <c r="A408" s="6">
        <v>1265</v>
      </c>
      <c r="B408" s="7">
        <v>45632</v>
      </c>
      <c r="C408" s="8">
        <f>'[1]IV trimestre 2024'!D515</f>
        <v>1800</v>
      </c>
      <c r="D408" s="6" t="s">
        <v>400</v>
      </c>
      <c r="E408" s="6" t="s">
        <v>401</v>
      </c>
      <c r="F408" s="6" t="s">
        <v>26</v>
      </c>
      <c r="G408" s="6" t="s">
        <v>27</v>
      </c>
    </row>
    <row r="409" spans="1:7" x14ac:dyDescent="0.25">
      <c r="A409" s="6">
        <v>1265</v>
      </c>
      <c r="B409" s="7">
        <v>45632</v>
      </c>
      <c r="C409" s="8">
        <f>'[1]IV trimestre 2024'!D516</f>
        <v>287.76</v>
      </c>
      <c r="D409" s="6" t="s">
        <v>400</v>
      </c>
      <c r="E409" s="6" t="s">
        <v>401</v>
      </c>
      <c r="F409" s="6" t="s">
        <v>26</v>
      </c>
      <c r="G409" s="6" t="s">
        <v>27</v>
      </c>
    </row>
    <row r="410" spans="1:7" x14ac:dyDescent="0.25">
      <c r="A410" s="6">
        <v>1265</v>
      </c>
      <c r="B410" s="7">
        <v>45632</v>
      </c>
      <c r="C410" s="8">
        <f>'[1]IV trimestre 2024'!D517</f>
        <v>287.76</v>
      </c>
      <c r="D410" s="6" t="s">
        <v>400</v>
      </c>
      <c r="E410" s="6" t="s">
        <v>401</v>
      </c>
      <c r="F410" s="6" t="s">
        <v>26</v>
      </c>
      <c r="G410" s="6" t="s">
        <v>27</v>
      </c>
    </row>
    <row r="411" spans="1:7" x14ac:dyDescent="0.25">
      <c r="A411" s="6">
        <v>1265</v>
      </c>
      <c r="B411" s="7">
        <v>45632</v>
      </c>
      <c r="C411" s="8">
        <f>'[1]IV trimestre 2024'!D518</f>
        <v>516.6</v>
      </c>
      <c r="D411" s="6" t="s">
        <v>400</v>
      </c>
      <c r="E411" s="6" t="s">
        <v>401</v>
      </c>
      <c r="F411" s="6" t="s">
        <v>26</v>
      </c>
      <c r="G411" s="6" t="s">
        <v>27</v>
      </c>
    </row>
    <row r="412" spans="1:7" x14ac:dyDescent="0.25">
      <c r="A412" s="6">
        <v>1265</v>
      </c>
      <c r="B412" s="7">
        <v>45632</v>
      </c>
      <c r="C412" s="8">
        <f>'[1]IV trimestre 2024'!D519</f>
        <v>197.4</v>
      </c>
      <c r="D412" s="6" t="s">
        <v>400</v>
      </c>
      <c r="E412" s="6" t="s">
        <v>401</v>
      </c>
      <c r="F412" s="6" t="s">
        <v>26</v>
      </c>
      <c r="G412" s="6" t="s">
        <v>27</v>
      </c>
    </row>
    <row r="413" spans="1:7" x14ac:dyDescent="0.25">
      <c r="A413" s="6">
        <v>1265</v>
      </c>
      <c r="B413" s="7">
        <v>45632</v>
      </c>
      <c r="C413" s="8">
        <f>'[1]IV trimestre 2024'!D520</f>
        <v>70.7</v>
      </c>
      <c r="D413" s="6" t="s">
        <v>400</v>
      </c>
      <c r="E413" s="6" t="s">
        <v>401</v>
      </c>
      <c r="F413" s="6" t="s">
        <v>26</v>
      </c>
      <c r="G413" s="6" t="s">
        <v>27</v>
      </c>
    </row>
    <row r="414" spans="1:7" x14ac:dyDescent="0.25">
      <c r="A414" s="6">
        <v>1265</v>
      </c>
      <c r="B414" s="7">
        <v>45632</v>
      </c>
      <c r="C414" s="8">
        <f>'[1]IV trimestre 2024'!D521</f>
        <v>197.4</v>
      </c>
      <c r="D414" s="6" t="s">
        <v>400</v>
      </c>
      <c r="E414" s="6" t="s">
        <v>401</v>
      </c>
      <c r="F414" s="6" t="s">
        <v>26</v>
      </c>
      <c r="G414" s="6" t="s">
        <v>27</v>
      </c>
    </row>
    <row r="415" spans="1:7" x14ac:dyDescent="0.25">
      <c r="A415" s="6">
        <v>1265</v>
      </c>
      <c r="B415" s="7">
        <v>45632</v>
      </c>
      <c r="C415" s="8">
        <f>'[1]IV trimestre 2024'!D522</f>
        <v>316.39999999999998</v>
      </c>
      <c r="D415" s="6" t="s">
        <v>400</v>
      </c>
      <c r="E415" s="6" t="s">
        <v>401</v>
      </c>
      <c r="F415" s="6" t="s">
        <v>26</v>
      </c>
      <c r="G415" s="6" t="s">
        <v>27</v>
      </c>
    </row>
    <row r="416" spans="1:7" x14ac:dyDescent="0.25">
      <c r="A416" s="6">
        <v>1265</v>
      </c>
      <c r="B416" s="7">
        <v>45632</v>
      </c>
      <c r="C416" s="8">
        <f>'[1]IV trimestre 2024'!D523</f>
        <v>249.9</v>
      </c>
      <c r="D416" s="6" t="s">
        <v>400</v>
      </c>
      <c r="E416" s="6" t="s">
        <v>401</v>
      </c>
      <c r="F416" s="6" t="s">
        <v>26</v>
      </c>
      <c r="G416" s="6" t="s">
        <v>27</v>
      </c>
    </row>
    <row r="417" spans="1:7" x14ac:dyDescent="0.25">
      <c r="A417" s="6">
        <v>1265</v>
      </c>
      <c r="B417" s="7">
        <v>45632</v>
      </c>
      <c r="C417" s="8">
        <f>'[1]IV trimestre 2024'!D524</f>
        <v>112</v>
      </c>
      <c r="D417" s="6" t="s">
        <v>400</v>
      </c>
      <c r="E417" s="6" t="s">
        <v>401</v>
      </c>
      <c r="F417" s="6" t="s">
        <v>26</v>
      </c>
      <c r="G417" s="6" t="s">
        <v>27</v>
      </c>
    </row>
    <row r="418" spans="1:7" x14ac:dyDescent="0.25">
      <c r="A418" s="6">
        <v>1265</v>
      </c>
      <c r="B418" s="7">
        <v>45632</v>
      </c>
      <c r="C418" s="8">
        <f>'[1]IV trimestre 2024'!D525</f>
        <v>207.2</v>
      </c>
      <c r="D418" s="6" t="s">
        <v>400</v>
      </c>
      <c r="E418" s="6" t="s">
        <v>401</v>
      </c>
      <c r="F418" s="6" t="s">
        <v>26</v>
      </c>
      <c r="G418" s="6" t="s">
        <v>27</v>
      </c>
    </row>
    <row r="419" spans="1:7" x14ac:dyDescent="0.25">
      <c r="A419" s="6">
        <v>1265</v>
      </c>
      <c r="B419" s="7">
        <v>45632</v>
      </c>
      <c r="C419" s="8">
        <f>'[1]IV trimestre 2024'!D526</f>
        <v>207.2</v>
      </c>
      <c r="D419" s="6" t="s">
        <v>400</v>
      </c>
      <c r="E419" s="6" t="s">
        <v>401</v>
      </c>
      <c r="F419" s="6" t="s">
        <v>26</v>
      </c>
      <c r="G419" s="6" t="s">
        <v>27</v>
      </c>
    </row>
    <row r="420" spans="1:7" x14ac:dyDescent="0.25">
      <c r="A420" s="6">
        <v>1265</v>
      </c>
      <c r="B420" s="7">
        <v>45632</v>
      </c>
      <c r="C420" s="8">
        <f>'[1]IV trimestre 2024'!D527</f>
        <v>182</v>
      </c>
      <c r="D420" s="6" t="s">
        <v>400</v>
      </c>
      <c r="E420" s="6" t="s">
        <v>401</v>
      </c>
      <c r="F420" s="6" t="s">
        <v>26</v>
      </c>
      <c r="G420" s="6" t="s">
        <v>27</v>
      </c>
    </row>
    <row r="421" spans="1:7" x14ac:dyDescent="0.25">
      <c r="A421" s="6">
        <v>1265</v>
      </c>
      <c r="B421" s="7">
        <v>45632</v>
      </c>
      <c r="C421" s="8">
        <f>'[1]IV trimestre 2024'!D528</f>
        <v>1215.2</v>
      </c>
      <c r="D421" s="6" t="s">
        <v>400</v>
      </c>
      <c r="E421" s="6" t="s">
        <v>401</v>
      </c>
      <c r="F421" s="6" t="s">
        <v>26</v>
      </c>
      <c r="G421" s="6" t="s">
        <v>27</v>
      </c>
    </row>
    <row r="422" spans="1:7" x14ac:dyDescent="0.25">
      <c r="A422" s="6">
        <v>1265</v>
      </c>
      <c r="B422" s="7">
        <v>45632</v>
      </c>
      <c r="C422" s="8">
        <f>'[1]IV trimestre 2024'!D529</f>
        <v>2139.1999999999998</v>
      </c>
      <c r="D422" s="6" t="s">
        <v>400</v>
      </c>
      <c r="E422" s="6" t="s">
        <v>401</v>
      </c>
      <c r="F422" s="6" t="s">
        <v>26</v>
      </c>
      <c r="G422" s="6" t="s">
        <v>27</v>
      </c>
    </row>
    <row r="423" spans="1:7" x14ac:dyDescent="0.25">
      <c r="A423" s="6">
        <v>1265</v>
      </c>
      <c r="B423" s="7">
        <v>45632</v>
      </c>
      <c r="C423" s="8">
        <f>'[1]IV trimestre 2024'!D530</f>
        <v>4418.3999999999996</v>
      </c>
      <c r="D423" s="6" t="s">
        <v>400</v>
      </c>
      <c r="E423" s="6" t="s">
        <v>401</v>
      </c>
      <c r="F423" s="6" t="s">
        <v>26</v>
      </c>
      <c r="G423" s="6" t="s">
        <v>27</v>
      </c>
    </row>
    <row r="424" spans="1:7" x14ac:dyDescent="0.25">
      <c r="A424" s="6">
        <v>1265</v>
      </c>
      <c r="B424" s="7">
        <v>45632</v>
      </c>
      <c r="C424" s="8">
        <f>'[1]IV trimestre 2024'!D531</f>
        <v>80</v>
      </c>
      <c r="D424" s="6" t="s">
        <v>400</v>
      </c>
      <c r="E424" s="6" t="s">
        <v>401</v>
      </c>
      <c r="F424" s="6" t="s">
        <v>26</v>
      </c>
      <c r="G424" s="6" t="s">
        <v>27</v>
      </c>
    </row>
    <row r="425" spans="1:7" x14ac:dyDescent="0.25">
      <c r="A425" s="6">
        <v>1265</v>
      </c>
      <c r="B425" s="7">
        <v>45632</v>
      </c>
      <c r="C425" s="8">
        <f>'[1]IV trimestre 2024'!D532</f>
        <v>1027.5999999999999</v>
      </c>
      <c r="D425" s="6" t="s">
        <v>400</v>
      </c>
      <c r="E425" s="6" t="s">
        <v>401</v>
      </c>
      <c r="F425" s="6" t="s">
        <v>26</v>
      </c>
      <c r="G425" s="6" t="s">
        <v>27</v>
      </c>
    </row>
    <row r="426" spans="1:7" x14ac:dyDescent="0.25">
      <c r="A426" s="6">
        <v>1265</v>
      </c>
      <c r="B426" s="7">
        <v>45632</v>
      </c>
      <c r="C426" s="8">
        <f>'[1]IV trimestre 2024'!D533</f>
        <v>725.9</v>
      </c>
      <c r="D426" s="6" t="s">
        <v>400</v>
      </c>
      <c r="E426" s="6" t="s">
        <v>401</v>
      </c>
      <c r="F426" s="6" t="s">
        <v>26</v>
      </c>
      <c r="G426" s="6" t="s">
        <v>27</v>
      </c>
    </row>
    <row r="427" spans="1:7" x14ac:dyDescent="0.25">
      <c r="A427" s="6">
        <v>1265</v>
      </c>
      <c r="B427" s="7">
        <v>45632</v>
      </c>
      <c r="C427" s="8">
        <f>'[1]IV trimestre 2024'!D534</f>
        <v>665</v>
      </c>
      <c r="D427" s="6" t="s">
        <v>400</v>
      </c>
      <c r="E427" s="6" t="s">
        <v>401</v>
      </c>
      <c r="F427" s="6" t="s">
        <v>26</v>
      </c>
      <c r="G427" s="6" t="s">
        <v>27</v>
      </c>
    </row>
    <row r="428" spans="1:7" x14ac:dyDescent="0.25">
      <c r="A428" s="6">
        <v>1265</v>
      </c>
      <c r="B428" s="7">
        <v>45632</v>
      </c>
      <c r="C428" s="8">
        <f>'[1]IV trimestre 2024'!D535</f>
        <v>1096.2</v>
      </c>
      <c r="D428" s="6" t="s">
        <v>400</v>
      </c>
      <c r="E428" s="6" t="s">
        <v>401</v>
      </c>
      <c r="F428" s="6" t="s">
        <v>26</v>
      </c>
      <c r="G428" s="6" t="s">
        <v>27</v>
      </c>
    </row>
    <row r="429" spans="1:7" x14ac:dyDescent="0.25">
      <c r="A429" s="6">
        <v>1265</v>
      </c>
      <c r="B429" s="7">
        <v>45632</v>
      </c>
      <c r="C429" s="8">
        <f>'[1]IV trimestre 2024'!D536</f>
        <v>324.10000000000002</v>
      </c>
      <c r="D429" s="6" t="s">
        <v>400</v>
      </c>
      <c r="E429" s="6" t="s">
        <v>401</v>
      </c>
      <c r="F429" s="6" t="s">
        <v>26</v>
      </c>
      <c r="G429" s="6" t="s">
        <v>27</v>
      </c>
    </row>
    <row r="430" spans="1:7" x14ac:dyDescent="0.25">
      <c r="A430" s="6">
        <v>1265</v>
      </c>
      <c r="B430" s="7">
        <v>45632</v>
      </c>
      <c r="C430" s="8">
        <f>'[1]IV trimestre 2024'!D537</f>
        <v>1176</v>
      </c>
      <c r="D430" s="6" t="s">
        <v>400</v>
      </c>
      <c r="E430" s="6" t="s">
        <v>401</v>
      </c>
      <c r="F430" s="6" t="s">
        <v>26</v>
      </c>
      <c r="G430" s="6" t="s">
        <v>27</v>
      </c>
    </row>
    <row r="431" spans="1:7" x14ac:dyDescent="0.25">
      <c r="A431" s="6">
        <v>1265</v>
      </c>
      <c r="B431" s="7">
        <v>45632</v>
      </c>
      <c r="C431" s="8">
        <f>'[1]IV trimestre 2024'!D538</f>
        <v>690.9</v>
      </c>
      <c r="D431" s="6" t="s">
        <v>400</v>
      </c>
      <c r="E431" s="6" t="s">
        <v>401</v>
      </c>
      <c r="F431" s="6" t="s">
        <v>26</v>
      </c>
      <c r="G431" s="6" t="s">
        <v>27</v>
      </c>
    </row>
    <row r="432" spans="1:7" x14ac:dyDescent="0.25">
      <c r="A432" s="6">
        <v>1265</v>
      </c>
      <c r="B432" s="7">
        <v>45632</v>
      </c>
      <c r="C432" s="8">
        <f>'[1]IV trimestre 2024'!D539</f>
        <v>85.4</v>
      </c>
      <c r="D432" s="6" t="s">
        <v>400</v>
      </c>
      <c r="E432" s="6" t="s">
        <v>401</v>
      </c>
      <c r="F432" s="6" t="s">
        <v>26</v>
      </c>
      <c r="G432" s="6" t="s">
        <v>27</v>
      </c>
    </row>
    <row r="433" spans="1:7" x14ac:dyDescent="0.25">
      <c r="A433" s="6">
        <v>1265</v>
      </c>
      <c r="B433" s="7">
        <v>45632</v>
      </c>
      <c r="C433" s="8">
        <f>'[1]IV trimestre 2024'!D540</f>
        <v>267.39999999999998</v>
      </c>
      <c r="D433" s="6" t="s">
        <v>400</v>
      </c>
      <c r="E433" s="6" t="s">
        <v>401</v>
      </c>
      <c r="F433" s="6" t="s">
        <v>26</v>
      </c>
      <c r="G433" s="6" t="s">
        <v>27</v>
      </c>
    </row>
    <row r="434" spans="1:7" x14ac:dyDescent="0.25">
      <c r="A434" s="6">
        <v>1265</v>
      </c>
      <c r="B434" s="7">
        <v>45632</v>
      </c>
      <c r="C434" s="8">
        <f>'[1]IV trimestre 2024'!D541</f>
        <v>266</v>
      </c>
      <c r="D434" s="6" t="s">
        <v>400</v>
      </c>
      <c r="E434" s="6" t="s">
        <v>401</v>
      </c>
      <c r="F434" s="6" t="s">
        <v>26</v>
      </c>
      <c r="G434" s="6" t="s">
        <v>27</v>
      </c>
    </row>
    <row r="435" spans="1:7" x14ac:dyDescent="0.25">
      <c r="A435" s="6">
        <v>1265</v>
      </c>
      <c r="B435" s="7">
        <v>45632</v>
      </c>
      <c r="C435" s="8">
        <f>'[1]IV trimestre 2024'!D542</f>
        <v>553</v>
      </c>
      <c r="D435" s="6" t="s">
        <v>400</v>
      </c>
      <c r="E435" s="6" t="s">
        <v>401</v>
      </c>
      <c r="F435" s="6" t="s">
        <v>26</v>
      </c>
      <c r="G435" s="6" t="s">
        <v>27</v>
      </c>
    </row>
    <row r="436" spans="1:7" x14ac:dyDescent="0.25">
      <c r="A436" s="6">
        <v>1265</v>
      </c>
      <c r="B436" s="7">
        <v>45632</v>
      </c>
      <c r="C436" s="8">
        <f>'[1]IV trimestre 2024'!D543</f>
        <v>17.5</v>
      </c>
      <c r="D436" s="6" t="s">
        <v>400</v>
      </c>
      <c r="E436" s="6" t="s">
        <v>401</v>
      </c>
      <c r="F436" s="6" t="s">
        <v>26</v>
      </c>
      <c r="G436" s="6" t="s">
        <v>27</v>
      </c>
    </row>
    <row r="437" spans="1:7" x14ac:dyDescent="0.25">
      <c r="A437" s="6">
        <v>1265</v>
      </c>
      <c r="B437" s="7">
        <v>45632</v>
      </c>
      <c r="C437" s="8">
        <f>'[1]IV trimestre 2024'!D544</f>
        <v>203</v>
      </c>
      <c r="D437" s="6" t="s">
        <v>400</v>
      </c>
      <c r="E437" s="6" t="s">
        <v>401</v>
      </c>
      <c r="F437" s="6" t="s">
        <v>26</v>
      </c>
      <c r="G437" s="6" t="s">
        <v>27</v>
      </c>
    </row>
    <row r="438" spans="1:7" x14ac:dyDescent="0.25">
      <c r="A438" s="6">
        <v>1265</v>
      </c>
      <c r="B438" s="7">
        <v>45632</v>
      </c>
      <c r="C438" s="8">
        <f>'[1]IV trimestre 2024'!D545</f>
        <v>133</v>
      </c>
      <c r="D438" s="6" t="s">
        <v>400</v>
      </c>
      <c r="E438" s="6" t="s">
        <v>401</v>
      </c>
      <c r="F438" s="6" t="s">
        <v>26</v>
      </c>
      <c r="G438" s="6" t="s">
        <v>27</v>
      </c>
    </row>
    <row r="439" spans="1:7" x14ac:dyDescent="0.25">
      <c r="A439" s="6">
        <v>1265</v>
      </c>
      <c r="B439" s="7">
        <v>45632</v>
      </c>
      <c r="C439" s="8">
        <f>'[1]IV trimestre 2024'!D546</f>
        <v>590.4</v>
      </c>
      <c r="D439" s="6" t="s">
        <v>400</v>
      </c>
      <c r="E439" s="6" t="s">
        <v>401</v>
      </c>
      <c r="F439" s="6" t="s">
        <v>26</v>
      </c>
      <c r="G439" s="6" t="s">
        <v>27</v>
      </c>
    </row>
    <row r="440" spans="1:7" x14ac:dyDescent="0.25">
      <c r="A440" s="6">
        <v>1265</v>
      </c>
      <c r="B440" s="7">
        <v>45632</v>
      </c>
      <c r="C440" s="8">
        <f>'[1]IV trimestre 2024'!D547</f>
        <v>-78.48</v>
      </c>
      <c r="D440" s="6" t="s">
        <v>400</v>
      </c>
      <c r="E440" s="6" t="s">
        <v>401</v>
      </c>
      <c r="F440" s="6" t="s">
        <v>26</v>
      </c>
      <c r="G440" s="6" t="s">
        <v>27</v>
      </c>
    </row>
    <row r="441" spans="1:7" x14ac:dyDescent="0.25">
      <c r="A441" s="6">
        <v>1265</v>
      </c>
      <c r="B441" s="7">
        <v>45632</v>
      </c>
      <c r="C441" s="8">
        <f>'[1]IV trimestre 2024'!D548</f>
        <v>287.76</v>
      </c>
      <c r="D441" s="6" t="s">
        <v>400</v>
      </c>
      <c r="E441" s="6" t="s">
        <v>401</v>
      </c>
      <c r="F441" s="6" t="s">
        <v>26</v>
      </c>
      <c r="G441" s="6" t="s">
        <v>27</v>
      </c>
    </row>
    <row r="442" spans="1:7" ht="36" x14ac:dyDescent="0.25">
      <c r="A442" s="6">
        <v>1266</v>
      </c>
      <c r="B442" s="7">
        <v>45635</v>
      </c>
      <c r="C442" s="8">
        <f>'[1]IV trimestre 2024'!D549</f>
        <v>53</v>
      </c>
      <c r="D442" s="6" t="s">
        <v>402</v>
      </c>
      <c r="E442" s="6" t="s">
        <v>403</v>
      </c>
      <c r="F442" s="6" t="s">
        <v>59</v>
      </c>
      <c r="G442" s="6" t="s">
        <v>60</v>
      </c>
    </row>
    <row r="443" spans="1:7" ht="24" x14ac:dyDescent="0.25">
      <c r="A443" s="6">
        <v>1267</v>
      </c>
      <c r="B443" s="7">
        <v>45635</v>
      </c>
      <c r="C443" s="8">
        <f>'[1]IV trimestre 2024'!D550</f>
        <v>56.58</v>
      </c>
      <c r="D443" s="6" t="s">
        <v>404</v>
      </c>
      <c r="E443" s="6" t="s">
        <v>405</v>
      </c>
      <c r="F443" s="6" t="s">
        <v>59</v>
      </c>
      <c r="G443" s="6" t="s">
        <v>60</v>
      </c>
    </row>
    <row r="444" spans="1:7" ht="48" x14ac:dyDescent="0.25">
      <c r="A444" s="6">
        <v>1268</v>
      </c>
      <c r="B444" s="7">
        <v>45635</v>
      </c>
      <c r="C444" s="8">
        <f>'[1]IV trimestre 2024'!D551</f>
        <v>50</v>
      </c>
      <c r="D444" s="6" t="s">
        <v>181</v>
      </c>
      <c r="E444" s="6" t="s">
        <v>406</v>
      </c>
      <c r="F444" s="6" t="s">
        <v>407</v>
      </c>
      <c r="G444" s="6" t="s">
        <v>408</v>
      </c>
    </row>
    <row r="445" spans="1:7" ht="48" x14ac:dyDescent="0.25">
      <c r="A445" s="6">
        <v>1268</v>
      </c>
      <c r="B445" s="7">
        <v>45635</v>
      </c>
      <c r="C445" s="8">
        <f>'[1]IV trimestre 2024'!D552</f>
        <v>50</v>
      </c>
      <c r="D445" s="6" t="s">
        <v>181</v>
      </c>
      <c r="E445" s="6" t="s">
        <v>406</v>
      </c>
      <c r="F445" s="6" t="s">
        <v>407</v>
      </c>
      <c r="G445" s="6" t="s">
        <v>408</v>
      </c>
    </row>
    <row r="446" spans="1:7" ht="48" x14ac:dyDescent="0.25">
      <c r="A446" s="6">
        <v>1268</v>
      </c>
      <c r="B446" s="7">
        <v>45635</v>
      </c>
      <c r="C446" s="8">
        <f>'[1]IV trimestre 2024'!D553</f>
        <v>50</v>
      </c>
      <c r="D446" s="6" t="s">
        <v>181</v>
      </c>
      <c r="E446" s="6" t="s">
        <v>406</v>
      </c>
      <c r="F446" s="6" t="s">
        <v>407</v>
      </c>
      <c r="G446" s="6" t="s">
        <v>408</v>
      </c>
    </row>
    <row r="447" spans="1:7" ht="48" x14ac:dyDescent="0.25">
      <c r="A447" s="6">
        <v>1268</v>
      </c>
      <c r="B447" s="7">
        <v>45635</v>
      </c>
      <c r="C447" s="8">
        <f>'[1]IV trimestre 2024'!D554</f>
        <v>50</v>
      </c>
      <c r="D447" s="6" t="s">
        <v>181</v>
      </c>
      <c r="E447" s="6" t="s">
        <v>406</v>
      </c>
      <c r="F447" s="6" t="s">
        <v>407</v>
      </c>
      <c r="G447" s="6" t="s">
        <v>408</v>
      </c>
    </row>
    <row r="448" spans="1:7" ht="48" x14ac:dyDescent="0.25">
      <c r="A448" s="6">
        <v>1269</v>
      </c>
      <c r="B448" s="7">
        <v>45635</v>
      </c>
      <c r="C448" s="8">
        <f>'[1]IV trimestre 2024'!D555</f>
        <v>1786.4</v>
      </c>
      <c r="D448" s="6" t="s">
        <v>77</v>
      </c>
      <c r="E448" s="6" t="s">
        <v>409</v>
      </c>
      <c r="F448" s="6" t="s">
        <v>33</v>
      </c>
      <c r="G448" s="6" t="s">
        <v>34</v>
      </c>
    </row>
    <row r="449" spans="1:7" ht="36" x14ac:dyDescent="0.25">
      <c r="A449" s="6">
        <v>1270</v>
      </c>
      <c r="B449" s="7">
        <v>45635</v>
      </c>
      <c r="C449" s="8">
        <f>'[1]IV trimestre 2024'!D556</f>
        <v>9072</v>
      </c>
      <c r="D449" s="6" t="s">
        <v>410</v>
      </c>
      <c r="E449" s="6" t="s">
        <v>84</v>
      </c>
      <c r="F449" s="6" t="s">
        <v>21</v>
      </c>
      <c r="G449" s="6" t="s">
        <v>22</v>
      </c>
    </row>
    <row r="450" spans="1:7" ht="36" x14ac:dyDescent="0.25">
      <c r="A450" s="6">
        <v>1271</v>
      </c>
      <c r="B450" s="7">
        <v>45635</v>
      </c>
      <c r="C450" s="8">
        <f>'[1]IV trimestre 2024'!D557</f>
        <v>9600</v>
      </c>
      <c r="D450" s="6" t="s">
        <v>411</v>
      </c>
      <c r="E450" s="6" t="s">
        <v>84</v>
      </c>
      <c r="F450" s="6" t="s">
        <v>21</v>
      </c>
      <c r="G450" s="6" t="s">
        <v>22</v>
      </c>
    </row>
    <row r="451" spans="1:7" ht="36" x14ac:dyDescent="0.25">
      <c r="A451" s="6">
        <v>1272</v>
      </c>
      <c r="B451" s="7">
        <v>45635</v>
      </c>
      <c r="C451" s="8">
        <f>'[1]IV trimestre 2024'!D558</f>
        <v>5498.3</v>
      </c>
      <c r="D451" s="6" t="s">
        <v>412</v>
      </c>
      <c r="E451" s="6" t="s">
        <v>84</v>
      </c>
      <c r="F451" s="6" t="s">
        <v>21</v>
      </c>
      <c r="G451" s="6" t="s">
        <v>22</v>
      </c>
    </row>
    <row r="452" spans="1:7" ht="24" x14ac:dyDescent="0.25">
      <c r="A452" s="6">
        <v>1273</v>
      </c>
      <c r="B452" s="7">
        <v>45635</v>
      </c>
      <c r="C452" s="8">
        <f>'[1]IV trimestre 2024'!D559</f>
        <v>177042.33</v>
      </c>
      <c r="D452" s="6" t="s">
        <v>28</v>
      </c>
      <c r="E452" s="6" t="s">
        <v>413</v>
      </c>
      <c r="F452" s="6" t="s">
        <v>47</v>
      </c>
      <c r="G452" s="6" t="s">
        <v>48</v>
      </c>
    </row>
    <row r="453" spans="1:7" ht="24" x14ac:dyDescent="0.25">
      <c r="A453" s="6">
        <v>1274</v>
      </c>
      <c r="B453" s="7">
        <v>45635</v>
      </c>
      <c r="C453" s="8">
        <f>'[1]IV trimestre 2024'!D560</f>
        <v>32646.52</v>
      </c>
      <c r="D453" s="6" t="s">
        <v>28</v>
      </c>
      <c r="E453" s="6" t="s">
        <v>414</v>
      </c>
      <c r="F453" s="6" t="s">
        <v>29</v>
      </c>
      <c r="G453" s="6" t="s">
        <v>30</v>
      </c>
    </row>
    <row r="454" spans="1:7" ht="24" x14ac:dyDescent="0.25">
      <c r="A454" s="6">
        <v>1275</v>
      </c>
      <c r="B454" s="7">
        <v>45636</v>
      </c>
      <c r="C454" s="8">
        <f>'[1]IV trimestre 2024'!D561</f>
        <v>2017.32</v>
      </c>
      <c r="D454" s="6" t="s">
        <v>28</v>
      </c>
      <c r="E454" s="6" t="s">
        <v>415</v>
      </c>
      <c r="F454" s="6" t="s">
        <v>116</v>
      </c>
      <c r="G454" s="6" t="s">
        <v>117</v>
      </c>
    </row>
    <row r="455" spans="1:7" x14ac:dyDescent="0.25">
      <c r="A455" s="6">
        <v>1277</v>
      </c>
      <c r="B455" s="7">
        <v>45636</v>
      </c>
      <c r="C455" s="8">
        <f>'[1]IV trimestre 2024'!D566</f>
        <v>8717</v>
      </c>
      <c r="D455" s="6" t="s">
        <v>74</v>
      </c>
      <c r="E455" s="6" t="s">
        <v>416</v>
      </c>
      <c r="F455" s="6" t="s">
        <v>75</v>
      </c>
      <c r="G455" s="6" t="s">
        <v>76</v>
      </c>
    </row>
    <row r="456" spans="1:7" x14ac:dyDescent="0.25">
      <c r="A456" s="6">
        <v>1277</v>
      </c>
      <c r="B456" s="7">
        <v>45636</v>
      </c>
      <c r="C456" s="8">
        <f>'[1]IV trimestre 2024'!D567</f>
        <v>439</v>
      </c>
      <c r="D456" s="6" t="s">
        <v>74</v>
      </c>
      <c r="E456" s="6" t="s">
        <v>416</v>
      </c>
      <c r="F456" s="6" t="s">
        <v>75</v>
      </c>
      <c r="G456" s="6" t="s">
        <v>76</v>
      </c>
    </row>
    <row r="457" spans="1:7" x14ac:dyDescent="0.25">
      <c r="A457" s="6">
        <v>1285</v>
      </c>
      <c r="B457" s="7">
        <v>45636</v>
      </c>
      <c r="C457" s="8">
        <f>'[1]IV trimestre 2024'!D578</f>
        <v>512</v>
      </c>
      <c r="D457" s="6" t="s">
        <v>23</v>
      </c>
      <c r="E457" s="6" t="s">
        <v>417</v>
      </c>
      <c r="F457" s="6" t="s">
        <v>24</v>
      </c>
      <c r="G457" s="6" t="s">
        <v>25</v>
      </c>
    </row>
    <row r="458" spans="1:7" ht="36" x14ac:dyDescent="0.25">
      <c r="A458" s="6">
        <v>1286</v>
      </c>
      <c r="B458" s="7">
        <v>45636</v>
      </c>
      <c r="C458" s="8">
        <f>'[1]IV trimestre 2024'!D579</f>
        <v>9600</v>
      </c>
      <c r="D458" s="6" t="s">
        <v>418</v>
      </c>
      <c r="E458" s="6" t="s">
        <v>419</v>
      </c>
      <c r="F458" s="6" t="s">
        <v>21</v>
      </c>
      <c r="G458" s="6" t="s">
        <v>22</v>
      </c>
    </row>
    <row r="459" spans="1:7" ht="36" x14ac:dyDescent="0.25">
      <c r="A459" s="6">
        <v>1287</v>
      </c>
      <c r="B459" s="7">
        <v>45636</v>
      </c>
      <c r="C459" s="8">
        <f>'[1]IV trimestre 2024'!D580</f>
        <v>4185.6000000000004</v>
      </c>
      <c r="D459" s="6" t="s">
        <v>420</v>
      </c>
      <c r="E459" s="6" t="s">
        <v>419</v>
      </c>
      <c r="F459" s="6" t="s">
        <v>21</v>
      </c>
      <c r="G459" s="6" t="s">
        <v>22</v>
      </c>
    </row>
    <row r="460" spans="1:7" ht="36" x14ac:dyDescent="0.25">
      <c r="A460" s="6">
        <v>1288</v>
      </c>
      <c r="B460" s="7">
        <v>45636</v>
      </c>
      <c r="C460" s="8">
        <f>'[1]IV trimestre 2024'!D581</f>
        <v>3899.01</v>
      </c>
      <c r="D460" s="6" t="s">
        <v>421</v>
      </c>
      <c r="E460" s="6" t="s">
        <v>419</v>
      </c>
      <c r="F460" s="6" t="s">
        <v>21</v>
      </c>
      <c r="G460" s="6" t="s">
        <v>22</v>
      </c>
    </row>
    <row r="461" spans="1:7" ht="36" x14ac:dyDescent="0.25">
      <c r="A461" s="6">
        <v>1310</v>
      </c>
      <c r="B461" s="7">
        <v>45638</v>
      </c>
      <c r="C461" s="8">
        <f>'[1]IV trimestre 2024'!D649</f>
        <v>12000</v>
      </c>
      <c r="D461" s="6" t="s">
        <v>64</v>
      </c>
      <c r="E461" s="6" t="s">
        <v>422</v>
      </c>
      <c r="F461" s="6" t="s">
        <v>70</v>
      </c>
      <c r="G461" s="6" t="s">
        <v>71</v>
      </c>
    </row>
    <row r="462" spans="1:7" ht="48" x14ac:dyDescent="0.25">
      <c r="A462" s="6">
        <v>1311</v>
      </c>
      <c r="B462" s="7">
        <v>45638</v>
      </c>
      <c r="C462" s="8">
        <f>'[1]IV trimestre 2024'!D650</f>
        <v>237.28</v>
      </c>
      <c r="D462" s="6" t="s">
        <v>12</v>
      </c>
      <c r="E462" s="6" t="s">
        <v>423</v>
      </c>
      <c r="F462" s="6" t="s">
        <v>13</v>
      </c>
      <c r="G462" s="6" t="s">
        <v>14</v>
      </c>
    </row>
    <row r="463" spans="1:7" ht="36" x14ac:dyDescent="0.25">
      <c r="A463" s="6">
        <v>1312</v>
      </c>
      <c r="B463" s="7">
        <v>45638</v>
      </c>
      <c r="C463" s="8">
        <f>'[1]IV trimestre 2024'!D651</f>
        <v>2360</v>
      </c>
      <c r="D463" s="6" t="s">
        <v>424</v>
      </c>
      <c r="E463" s="6" t="s">
        <v>425</v>
      </c>
      <c r="F463" s="6" t="s">
        <v>31</v>
      </c>
      <c r="G463" s="6" t="s">
        <v>32</v>
      </c>
    </row>
    <row r="464" spans="1:7" ht="36" x14ac:dyDescent="0.25">
      <c r="A464" s="6">
        <v>1312</v>
      </c>
      <c r="B464" s="7">
        <v>45638</v>
      </c>
      <c r="C464" s="8">
        <f>'[1]IV trimestre 2024'!D652</f>
        <v>59</v>
      </c>
      <c r="D464" s="6" t="s">
        <v>424</v>
      </c>
      <c r="E464" s="6" t="s">
        <v>425</v>
      </c>
      <c r="F464" s="6" t="s">
        <v>31</v>
      </c>
      <c r="G464" s="6" t="s">
        <v>32</v>
      </c>
    </row>
    <row r="465" spans="1:7" ht="48" x14ac:dyDescent="0.25">
      <c r="A465" s="6">
        <v>1313</v>
      </c>
      <c r="B465" s="7">
        <v>45639</v>
      </c>
      <c r="C465" s="8">
        <f>'[1]IV trimestre 2024'!D653</f>
        <v>68.5</v>
      </c>
      <c r="D465" s="6" t="s">
        <v>9</v>
      </c>
      <c r="E465" s="6" t="s">
        <v>426</v>
      </c>
      <c r="F465" s="6" t="s">
        <v>10</v>
      </c>
      <c r="G465" s="6" t="s">
        <v>11</v>
      </c>
    </row>
    <row r="466" spans="1:7" ht="24" x14ac:dyDescent="0.25">
      <c r="A466" s="6">
        <v>1314</v>
      </c>
      <c r="B466" s="7">
        <v>45639</v>
      </c>
      <c r="C466" s="8">
        <f>'[1]IV trimestre 2024'!D654</f>
        <v>4400</v>
      </c>
      <c r="D466" s="6" t="s">
        <v>44</v>
      </c>
      <c r="E466" s="6" t="s">
        <v>427</v>
      </c>
      <c r="F466" s="6" t="s">
        <v>16</v>
      </c>
      <c r="G466" s="6" t="s">
        <v>17</v>
      </c>
    </row>
    <row r="467" spans="1:7" ht="24" x14ac:dyDescent="0.25">
      <c r="A467" s="6">
        <v>1315</v>
      </c>
      <c r="B467" s="7">
        <v>45639</v>
      </c>
      <c r="C467" s="8">
        <f>'[1]IV trimestre 2024'!D655</f>
        <v>11625</v>
      </c>
      <c r="D467" s="6" t="s">
        <v>44</v>
      </c>
      <c r="E467" s="6" t="s">
        <v>428</v>
      </c>
      <c r="F467" s="6" t="s">
        <v>16</v>
      </c>
      <c r="G467" s="6" t="s">
        <v>17</v>
      </c>
    </row>
    <row r="468" spans="1:7" ht="24" x14ac:dyDescent="0.25">
      <c r="A468" s="6">
        <v>1315</v>
      </c>
      <c r="B468" s="7">
        <v>45639</v>
      </c>
      <c r="C468" s="8">
        <f>'[1]IV trimestre 2024'!D656</f>
        <v>2475</v>
      </c>
      <c r="D468" s="6" t="s">
        <v>44</v>
      </c>
      <c r="E468" s="6" t="s">
        <v>428</v>
      </c>
      <c r="F468" s="6" t="s">
        <v>16</v>
      </c>
      <c r="G468" s="6" t="s">
        <v>17</v>
      </c>
    </row>
    <row r="469" spans="1:7" ht="48" x14ac:dyDescent="0.25">
      <c r="A469" s="6">
        <v>1316</v>
      </c>
      <c r="B469" s="7">
        <v>45639</v>
      </c>
      <c r="C469" s="8">
        <f>'[1]IV trimestre 2024'!D657</f>
        <v>35</v>
      </c>
      <c r="D469" s="6" t="s">
        <v>12</v>
      </c>
      <c r="E469" s="6" t="s">
        <v>429</v>
      </c>
      <c r="F469" s="6" t="s">
        <v>13</v>
      </c>
      <c r="G469" s="6" t="s">
        <v>14</v>
      </c>
    </row>
    <row r="470" spans="1:7" ht="48" x14ac:dyDescent="0.25">
      <c r="A470" s="6">
        <v>1316</v>
      </c>
      <c r="B470" s="7">
        <v>45639</v>
      </c>
      <c r="C470" s="8">
        <f>'[1]IV trimestre 2024'!D658</f>
        <v>1662.5</v>
      </c>
      <c r="D470" s="6" t="s">
        <v>12</v>
      </c>
      <c r="E470" s="6" t="s">
        <v>429</v>
      </c>
      <c r="F470" s="6" t="s">
        <v>13</v>
      </c>
      <c r="G470" s="6" t="s">
        <v>14</v>
      </c>
    </row>
    <row r="471" spans="1:7" ht="48" x14ac:dyDescent="0.25">
      <c r="A471" s="6">
        <v>1316</v>
      </c>
      <c r="B471" s="7">
        <v>45639</v>
      </c>
      <c r="C471" s="8">
        <f>'[1]IV trimestre 2024'!D659</f>
        <v>231.4</v>
      </c>
      <c r="D471" s="6" t="s">
        <v>12</v>
      </c>
      <c r="E471" s="6" t="s">
        <v>429</v>
      </c>
      <c r="F471" s="6" t="s">
        <v>13</v>
      </c>
      <c r="G471" s="6" t="s">
        <v>14</v>
      </c>
    </row>
    <row r="472" spans="1:7" ht="48" x14ac:dyDescent="0.25">
      <c r="A472" s="6">
        <v>1316</v>
      </c>
      <c r="B472" s="7">
        <v>45639</v>
      </c>
      <c r="C472" s="8">
        <f>'[1]IV trimestre 2024'!D660</f>
        <v>878.5</v>
      </c>
      <c r="D472" s="6" t="s">
        <v>12</v>
      </c>
      <c r="E472" s="6" t="s">
        <v>429</v>
      </c>
      <c r="F472" s="6" t="s">
        <v>13</v>
      </c>
      <c r="G472" s="6" t="s">
        <v>14</v>
      </c>
    </row>
    <row r="473" spans="1:7" ht="48" x14ac:dyDescent="0.25">
      <c r="A473" s="6">
        <v>1316</v>
      </c>
      <c r="B473" s="7">
        <v>45639</v>
      </c>
      <c r="C473" s="8">
        <f>'[1]IV trimestre 2024'!D661</f>
        <v>878.5</v>
      </c>
      <c r="D473" s="6" t="s">
        <v>12</v>
      </c>
      <c r="E473" s="6" t="s">
        <v>429</v>
      </c>
      <c r="F473" s="6" t="s">
        <v>13</v>
      </c>
      <c r="G473" s="6" t="s">
        <v>14</v>
      </c>
    </row>
    <row r="474" spans="1:7" ht="48" x14ac:dyDescent="0.25">
      <c r="A474" s="6">
        <v>1316</v>
      </c>
      <c r="B474" s="7">
        <v>45639</v>
      </c>
      <c r="C474" s="8">
        <f>'[1]IV trimestre 2024'!D662</f>
        <v>217</v>
      </c>
      <c r="D474" s="6" t="s">
        <v>12</v>
      </c>
      <c r="E474" s="6" t="s">
        <v>429</v>
      </c>
      <c r="F474" s="6" t="s">
        <v>13</v>
      </c>
      <c r="G474" s="6" t="s">
        <v>14</v>
      </c>
    </row>
    <row r="475" spans="1:7" ht="48" x14ac:dyDescent="0.25">
      <c r="A475" s="6">
        <v>1316</v>
      </c>
      <c r="B475" s="7">
        <v>45639</v>
      </c>
      <c r="C475" s="8">
        <f>'[1]IV trimestre 2024'!D663</f>
        <v>217</v>
      </c>
      <c r="D475" s="6" t="s">
        <v>12</v>
      </c>
      <c r="E475" s="6" t="s">
        <v>429</v>
      </c>
      <c r="F475" s="6" t="s">
        <v>13</v>
      </c>
      <c r="G475" s="6" t="s">
        <v>14</v>
      </c>
    </row>
    <row r="476" spans="1:7" ht="48" x14ac:dyDescent="0.25">
      <c r="A476" s="6">
        <v>1316</v>
      </c>
      <c r="B476" s="7">
        <v>45639</v>
      </c>
      <c r="C476" s="8">
        <f>'[1]IV trimestre 2024'!D664</f>
        <v>192.5</v>
      </c>
      <c r="D476" s="6" t="s">
        <v>12</v>
      </c>
      <c r="E476" s="6" t="s">
        <v>429</v>
      </c>
      <c r="F476" s="6" t="s">
        <v>13</v>
      </c>
      <c r="G476" s="6" t="s">
        <v>14</v>
      </c>
    </row>
    <row r="477" spans="1:7" ht="48" x14ac:dyDescent="0.25">
      <c r="A477" s="6">
        <v>1316</v>
      </c>
      <c r="B477" s="7">
        <v>45639</v>
      </c>
      <c r="C477" s="8">
        <f>'[1]IV trimestre 2024'!D665</f>
        <v>33.799999999999997</v>
      </c>
      <c r="D477" s="6" t="s">
        <v>12</v>
      </c>
      <c r="E477" s="6" t="s">
        <v>429</v>
      </c>
      <c r="F477" s="6" t="s">
        <v>13</v>
      </c>
      <c r="G477" s="6" t="s">
        <v>14</v>
      </c>
    </row>
    <row r="478" spans="1:7" ht="48" x14ac:dyDescent="0.25">
      <c r="A478" s="6">
        <v>1316</v>
      </c>
      <c r="B478" s="7">
        <v>45639</v>
      </c>
      <c r="C478" s="8">
        <f>'[1]IV trimestre 2024'!D666</f>
        <v>12</v>
      </c>
      <c r="D478" s="6" t="s">
        <v>12</v>
      </c>
      <c r="E478" s="6" t="s">
        <v>429</v>
      </c>
      <c r="F478" s="6" t="s">
        <v>13</v>
      </c>
      <c r="G478" s="6" t="s">
        <v>14</v>
      </c>
    </row>
    <row r="479" spans="1:7" ht="48" x14ac:dyDescent="0.25">
      <c r="A479" s="6">
        <v>1316</v>
      </c>
      <c r="B479" s="7">
        <v>45639</v>
      </c>
      <c r="C479" s="8">
        <f>'[1]IV trimestre 2024'!D667</f>
        <v>50</v>
      </c>
      <c r="D479" s="6" t="s">
        <v>12</v>
      </c>
      <c r="E479" s="6" t="s">
        <v>429</v>
      </c>
      <c r="F479" s="6" t="s">
        <v>13</v>
      </c>
      <c r="G479" s="6" t="s">
        <v>14</v>
      </c>
    </row>
    <row r="480" spans="1:7" ht="48" x14ac:dyDescent="0.25">
      <c r="A480" s="6">
        <v>1316</v>
      </c>
      <c r="B480" s="7">
        <v>45639</v>
      </c>
      <c r="C480" s="8">
        <f>'[1]IV trimestre 2024'!D668</f>
        <v>17.5</v>
      </c>
      <c r="D480" s="6" t="s">
        <v>12</v>
      </c>
      <c r="E480" s="6" t="s">
        <v>429</v>
      </c>
      <c r="F480" s="6" t="s">
        <v>13</v>
      </c>
      <c r="G480" s="6" t="s">
        <v>14</v>
      </c>
    </row>
    <row r="481" spans="1:7" ht="48" x14ac:dyDescent="0.25">
      <c r="A481" s="6">
        <v>1316</v>
      </c>
      <c r="B481" s="7">
        <v>45639</v>
      </c>
      <c r="C481" s="8">
        <f>'[1]IV trimestre 2024'!D669</f>
        <v>42</v>
      </c>
      <c r="D481" s="6" t="s">
        <v>12</v>
      </c>
      <c r="E481" s="6" t="s">
        <v>429</v>
      </c>
      <c r="F481" s="6" t="s">
        <v>13</v>
      </c>
      <c r="G481" s="6" t="s">
        <v>14</v>
      </c>
    </row>
    <row r="482" spans="1:7" ht="48" x14ac:dyDescent="0.25">
      <c r="A482" s="6">
        <v>1317</v>
      </c>
      <c r="B482" s="7">
        <v>45639</v>
      </c>
      <c r="C482" s="8">
        <f>'[1]IV trimestre 2024'!D670</f>
        <v>166.67</v>
      </c>
      <c r="D482" s="6" t="s">
        <v>12</v>
      </c>
      <c r="E482" s="6" t="s">
        <v>430</v>
      </c>
      <c r="F482" s="6" t="s">
        <v>13</v>
      </c>
      <c r="G482" s="6" t="s">
        <v>14</v>
      </c>
    </row>
    <row r="483" spans="1:7" ht="48" x14ac:dyDescent="0.25">
      <c r="A483" s="6">
        <v>1317</v>
      </c>
      <c r="B483" s="7">
        <v>45639</v>
      </c>
      <c r="C483" s="8">
        <f>'[1]IV trimestre 2024'!D671</f>
        <v>577.95000000000005</v>
      </c>
      <c r="D483" s="6" t="s">
        <v>12</v>
      </c>
      <c r="E483" s="6" t="s">
        <v>430</v>
      </c>
      <c r="F483" s="6" t="s">
        <v>13</v>
      </c>
      <c r="G483" s="6" t="s">
        <v>14</v>
      </c>
    </row>
    <row r="484" spans="1:7" ht="24" x14ac:dyDescent="0.25">
      <c r="A484" s="6">
        <v>1318</v>
      </c>
      <c r="B484" s="7">
        <v>45639</v>
      </c>
      <c r="C484" s="8">
        <f>'[1]IV trimestre 2024'!D672</f>
        <v>2000</v>
      </c>
      <c r="D484" s="6" t="s">
        <v>44</v>
      </c>
      <c r="E484" s="6" t="s">
        <v>431</v>
      </c>
      <c r="F484" s="6" t="s">
        <v>16</v>
      </c>
      <c r="G484" s="6" t="s">
        <v>17</v>
      </c>
    </row>
    <row r="485" spans="1:7" ht="48" x14ac:dyDescent="0.25">
      <c r="A485" s="6">
        <v>1319</v>
      </c>
      <c r="B485" s="7">
        <v>45639</v>
      </c>
      <c r="C485" s="8">
        <f>'[1]IV trimestre 2024'!D673</f>
        <v>184.25</v>
      </c>
      <c r="D485" s="6" t="s">
        <v>12</v>
      </c>
      <c r="E485" s="6" t="s">
        <v>432</v>
      </c>
      <c r="F485" s="6" t="s">
        <v>13</v>
      </c>
      <c r="G485" s="6" t="s">
        <v>14</v>
      </c>
    </row>
    <row r="486" spans="1:7" ht="48" x14ac:dyDescent="0.25">
      <c r="A486" s="6">
        <v>1319</v>
      </c>
      <c r="B486" s="7">
        <v>45639</v>
      </c>
      <c r="C486" s="8">
        <f>'[1]IV trimestre 2024'!D674</f>
        <v>92</v>
      </c>
      <c r="D486" s="6" t="s">
        <v>12</v>
      </c>
      <c r="E486" s="6" t="s">
        <v>432</v>
      </c>
      <c r="F486" s="6" t="s">
        <v>13</v>
      </c>
      <c r="G486" s="6" t="s">
        <v>14</v>
      </c>
    </row>
    <row r="487" spans="1:7" ht="48" x14ac:dyDescent="0.25">
      <c r="A487" s="6">
        <v>1319</v>
      </c>
      <c r="B487" s="7">
        <v>45639</v>
      </c>
      <c r="C487" s="8">
        <f>'[1]IV trimestre 2024'!D675</f>
        <v>25.2</v>
      </c>
      <c r="D487" s="6" t="s">
        <v>12</v>
      </c>
      <c r="E487" s="6" t="s">
        <v>432</v>
      </c>
      <c r="F487" s="6" t="s">
        <v>13</v>
      </c>
      <c r="G487" s="6" t="s">
        <v>14</v>
      </c>
    </row>
    <row r="488" spans="1:7" ht="48" x14ac:dyDescent="0.25">
      <c r="A488" s="6">
        <v>1320</v>
      </c>
      <c r="B488" s="7">
        <v>45639</v>
      </c>
      <c r="C488" s="8">
        <f>'[1]IV trimestre 2024'!D676</f>
        <v>399.66</v>
      </c>
      <c r="D488" s="6" t="s">
        <v>9</v>
      </c>
      <c r="E488" s="6" t="s">
        <v>433</v>
      </c>
      <c r="F488" s="6" t="s">
        <v>10</v>
      </c>
      <c r="G488" s="6" t="s">
        <v>11</v>
      </c>
    </row>
    <row r="489" spans="1:7" ht="36" x14ac:dyDescent="0.25">
      <c r="A489" s="6">
        <v>1321</v>
      </c>
      <c r="B489" s="7">
        <v>45639</v>
      </c>
      <c r="C489" s="8">
        <f>'[1]IV trimestre 2024'!D677</f>
        <v>5760</v>
      </c>
      <c r="D489" s="6" t="s">
        <v>434</v>
      </c>
      <c r="E489" s="6" t="s">
        <v>435</v>
      </c>
      <c r="F489" s="6" t="s">
        <v>21</v>
      </c>
      <c r="G489" s="6" t="s">
        <v>22</v>
      </c>
    </row>
    <row r="490" spans="1:7" ht="36" x14ac:dyDescent="0.25">
      <c r="A490" s="6">
        <v>1322</v>
      </c>
      <c r="B490" s="7">
        <v>45639</v>
      </c>
      <c r="C490" s="8">
        <f>'[1]IV trimestre 2024'!D678</f>
        <v>2000</v>
      </c>
      <c r="D490" s="6" t="s">
        <v>88</v>
      </c>
      <c r="E490" s="6" t="s">
        <v>436</v>
      </c>
      <c r="F490" s="6" t="s">
        <v>21</v>
      </c>
      <c r="G490" s="6" t="s">
        <v>22</v>
      </c>
    </row>
    <row r="491" spans="1:7" ht="24" x14ac:dyDescent="0.25">
      <c r="A491" s="6">
        <v>1323</v>
      </c>
      <c r="B491" s="7">
        <v>45639</v>
      </c>
      <c r="C491" s="8">
        <f>'[1]IV trimestre 2024'!D679</f>
        <v>7200</v>
      </c>
      <c r="D491" s="6" t="s">
        <v>44</v>
      </c>
      <c r="E491" s="6" t="s">
        <v>437</v>
      </c>
      <c r="F491" s="6" t="s">
        <v>16</v>
      </c>
      <c r="G491" s="6" t="s">
        <v>17</v>
      </c>
    </row>
    <row r="492" spans="1:7" ht="36" x14ac:dyDescent="0.25">
      <c r="A492" s="6">
        <v>1324</v>
      </c>
      <c r="B492" s="7">
        <v>45642</v>
      </c>
      <c r="C492" s="8">
        <f>'[1]IV trimestre 2024'!D680</f>
        <v>4728</v>
      </c>
      <c r="D492" s="6" t="s">
        <v>438</v>
      </c>
      <c r="E492" s="6" t="s">
        <v>394</v>
      </c>
      <c r="F492" s="6" t="s">
        <v>21</v>
      </c>
      <c r="G492" s="6" t="s">
        <v>22</v>
      </c>
    </row>
    <row r="493" spans="1:7" ht="36" x14ac:dyDescent="0.25">
      <c r="A493" s="6">
        <v>1325</v>
      </c>
      <c r="B493" s="7">
        <v>45642</v>
      </c>
      <c r="C493" s="8">
        <f>'[1]IV trimestre 2024'!D681</f>
        <v>4800</v>
      </c>
      <c r="D493" s="6" t="s">
        <v>91</v>
      </c>
      <c r="E493" s="6" t="s">
        <v>394</v>
      </c>
      <c r="F493" s="6" t="s">
        <v>21</v>
      </c>
      <c r="G493" s="6" t="s">
        <v>22</v>
      </c>
    </row>
    <row r="494" spans="1:7" ht="24" x14ac:dyDescent="0.25">
      <c r="A494" s="6">
        <v>1326</v>
      </c>
      <c r="B494" s="7">
        <v>45642</v>
      </c>
      <c r="C494" s="8">
        <f>'[1]IV trimestre 2024'!D682</f>
        <v>870</v>
      </c>
      <c r="D494" s="6" t="s">
        <v>28</v>
      </c>
      <c r="E494" s="6" t="s">
        <v>439</v>
      </c>
      <c r="F494" s="6" t="s">
        <v>29</v>
      </c>
      <c r="G494" s="6" t="s">
        <v>30</v>
      </c>
    </row>
    <row r="495" spans="1:7" ht="24" x14ac:dyDescent="0.25">
      <c r="A495" s="6">
        <v>1327</v>
      </c>
      <c r="B495" s="7">
        <v>45642</v>
      </c>
      <c r="C495" s="8">
        <f>'[1]IV trimestre 2024'!D683</f>
        <v>812.45</v>
      </c>
      <c r="D495" s="6" t="s">
        <v>18</v>
      </c>
      <c r="E495" s="6" t="s">
        <v>440</v>
      </c>
      <c r="F495" s="6" t="s">
        <v>51</v>
      </c>
      <c r="G495" s="6" t="s">
        <v>52</v>
      </c>
    </row>
    <row r="496" spans="1:7" ht="24" x14ac:dyDescent="0.25">
      <c r="A496" s="6">
        <v>1327</v>
      </c>
      <c r="B496" s="7">
        <v>45642</v>
      </c>
      <c r="C496" s="8">
        <f>'[1]IV trimestre 2024'!D684</f>
        <v>1349.71</v>
      </c>
      <c r="D496" s="6" t="s">
        <v>18</v>
      </c>
      <c r="E496" s="6" t="s">
        <v>440</v>
      </c>
      <c r="F496" s="6" t="s">
        <v>51</v>
      </c>
      <c r="G496" s="6" t="s">
        <v>52</v>
      </c>
    </row>
    <row r="497" spans="1:7" ht="24" x14ac:dyDescent="0.25">
      <c r="A497" s="6">
        <v>1327</v>
      </c>
      <c r="B497" s="7">
        <v>45642</v>
      </c>
      <c r="C497" s="8">
        <f>'[1]IV trimestre 2024'!D685</f>
        <v>86.49</v>
      </c>
      <c r="D497" s="6" t="s">
        <v>18</v>
      </c>
      <c r="E497" s="6" t="s">
        <v>440</v>
      </c>
      <c r="F497" s="6" t="s">
        <v>51</v>
      </c>
      <c r="G497" s="6" t="s">
        <v>52</v>
      </c>
    </row>
    <row r="498" spans="1:7" ht="36" x14ac:dyDescent="0.25">
      <c r="A498" s="6">
        <v>1328</v>
      </c>
      <c r="B498" s="7">
        <v>45642</v>
      </c>
      <c r="C498" s="8">
        <f>'[1]IV trimestre 2024'!D686</f>
        <v>3</v>
      </c>
      <c r="D498" s="6" t="s">
        <v>55</v>
      </c>
      <c r="E498" s="6" t="s">
        <v>441</v>
      </c>
      <c r="F498" s="6" t="s">
        <v>56</v>
      </c>
      <c r="G498" s="6" t="s">
        <v>57</v>
      </c>
    </row>
    <row r="499" spans="1:7" ht="36" x14ac:dyDescent="0.25">
      <c r="A499" s="6">
        <v>1329</v>
      </c>
      <c r="B499" s="7">
        <v>45642</v>
      </c>
      <c r="C499" s="8">
        <f>'[1]IV trimestre 2024'!D687</f>
        <v>3600</v>
      </c>
      <c r="D499" s="6" t="s">
        <v>44</v>
      </c>
      <c r="E499" s="6" t="s">
        <v>442</v>
      </c>
      <c r="F499" s="6" t="s">
        <v>16</v>
      </c>
      <c r="G499" s="6" t="s">
        <v>17</v>
      </c>
    </row>
    <row r="500" spans="1:7" ht="24" x14ac:dyDescent="0.25">
      <c r="A500" s="6">
        <v>1332</v>
      </c>
      <c r="B500" s="7">
        <v>45643</v>
      </c>
      <c r="C500" s="8">
        <f>'[1]IV trimestre 2024'!D690</f>
        <v>120</v>
      </c>
      <c r="D500" s="6" t="s">
        <v>443</v>
      </c>
      <c r="E500" s="6" t="s">
        <v>444</v>
      </c>
      <c r="F500" s="6" t="s">
        <v>116</v>
      </c>
      <c r="G500" s="6" t="s">
        <v>117</v>
      </c>
    </row>
    <row r="501" spans="1:7" ht="36" x14ac:dyDescent="0.25">
      <c r="A501" s="6">
        <v>1332</v>
      </c>
      <c r="B501" s="7">
        <v>45643</v>
      </c>
      <c r="C501" s="8">
        <f>'[1]IV trimestre 2024'!D691</f>
        <v>48</v>
      </c>
      <c r="D501" s="6" t="s">
        <v>443</v>
      </c>
      <c r="E501" s="6" t="s">
        <v>444</v>
      </c>
      <c r="F501" s="6" t="s">
        <v>78</v>
      </c>
      <c r="G501" s="6" t="s">
        <v>79</v>
      </c>
    </row>
    <row r="502" spans="1:7" ht="24" x14ac:dyDescent="0.25">
      <c r="A502" s="6">
        <v>1332</v>
      </c>
      <c r="B502" s="7">
        <v>45643</v>
      </c>
      <c r="C502" s="8">
        <f>'[1]IV trimestre 2024'!D692</f>
        <v>3.9</v>
      </c>
      <c r="D502" s="6" t="s">
        <v>443</v>
      </c>
      <c r="E502" s="6" t="s">
        <v>444</v>
      </c>
      <c r="F502" s="6" t="s">
        <v>183</v>
      </c>
      <c r="G502" s="6" t="s">
        <v>184</v>
      </c>
    </row>
    <row r="503" spans="1:7" ht="24" x14ac:dyDescent="0.25">
      <c r="A503" s="6">
        <v>1332</v>
      </c>
      <c r="B503" s="7">
        <v>45643</v>
      </c>
      <c r="C503" s="8">
        <f>'[1]IV trimestre 2024'!D693</f>
        <v>442.04</v>
      </c>
      <c r="D503" s="6" t="s">
        <v>443</v>
      </c>
      <c r="E503" s="6" t="s">
        <v>444</v>
      </c>
      <c r="F503" s="6" t="s">
        <v>445</v>
      </c>
      <c r="G503" s="6" t="s">
        <v>446</v>
      </c>
    </row>
    <row r="504" spans="1:7" ht="48" x14ac:dyDescent="0.25">
      <c r="A504" s="6">
        <v>1332</v>
      </c>
      <c r="B504" s="7">
        <v>45643</v>
      </c>
      <c r="C504" s="8">
        <f>'[1]IV trimestre 2024'!D694</f>
        <v>71.84</v>
      </c>
      <c r="D504" s="6" t="s">
        <v>443</v>
      </c>
      <c r="E504" s="6" t="s">
        <v>444</v>
      </c>
      <c r="F504" s="6" t="s">
        <v>304</v>
      </c>
      <c r="G504" s="6" t="s">
        <v>305</v>
      </c>
    </row>
    <row r="505" spans="1:7" ht="24" x14ac:dyDescent="0.25">
      <c r="A505" s="6">
        <v>1332</v>
      </c>
      <c r="B505" s="7">
        <v>45643</v>
      </c>
      <c r="C505" s="8">
        <f>'[1]IV trimestre 2024'!D695</f>
        <v>130</v>
      </c>
      <c r="D505" s="6" t="s">
        <v>443</v>
      </c>
      <c r="E505" s="6" t="s">
        <v>444</v>
      </c>
      <c r="F505" s="6" t="s">
        <v>16</v>
      </c>
      <c r="G505" s="6" t="s">
        <v>17</v>
      </c>
    </row>
    <row r="506" spans="1:7" ht="36" x14ac:dyDescent="0.25">
      <c r="A506" s="6">
        <v>1332</v>
      </c>
      <c r="B506" s="7">
        <v>45643</v>
      </c>
      <c r="C506" s="8">
        <f>'[1]IV trimestre 2024'!D696</f>
        <v>750</v>
      </c>
      <c r="D506" s="6" t="s">
        <v>443</v>
      </c>
      <c r="E506" s="6" t="s">
        <v>444</v>
      </c>
      <c r="F506" s="6" t="s">
        <v>447</v>
      </c>
      <c r="G506" s="6" t="s">
        <v>448</v>
      </c>
    </row>
    <row r="507" spans="1:7" ht="48" x14ac:dyDescent="0.25">
      <c r="A507" s="6">
        <v>1333</v>
      </c>
      <c r="B507" s="7">
        <v>45643</v>
      </c>
      <c r="C507" s="8">
        <f>'[1]IV trimestre 2024'!D697</f>
        <v>214.52</v>
      </c>
      <c r="D507" s="6" t="s">
        <v>37</v>
      </c>
      <c r="E507" s="6" t="s">
        <v>449</v>
      </c>
      <c r="F507" s="6" t="s">
        <v>38</v>
      </c>
      <c r="G507" s="6" t="s">
        <v>39</v>
      </c>
    </row>
    <row r="508" spans="1:7" ht="24" x14ac:dyDescent="0.25">
      <c r="A508" s="6">
        <v>1334</v>
      </c>
      <c r="B508" s="7">
        <v>45643</v>
      </c>
      <c r="C508" s="8">
        <f>'[1]IV trimestre 2024'!D698</f>
        <v>531.25</v>
      </c>
      <c r="D508" s="6" t="s">
        <v>44</v>
      </c>
      <c r="E508" s="6" t="s">
        <v>450</v>
      </c>
      <c r="F508" s="6" t="s">
        <v>16</v>
      </c>
      <c r="G508" s="6" t="s">
        <v>17</v>
      </c>
    </row>
    <row r="509" spans="1:7" ht="24" x14ac:dyDescent="0.25">
      <c r="A509" s="6">
        <v>1334</v>
      </c>
      <c r="B509" s="7">
        <v>45643</v>
      </c>
      <c r="C509" s="8">
        <f>'[1]IV trimestre 2024'!D699</f>
        <v>8640</v>
      </c>
      <c r="D509" s="6" t="s">
        <v>44</v>
      </c>
      <c r="E509" s="6" t="s">
        <v>450</v>
      </c>
      <c r="F509" s="6" t="s">
        <v>16</v>
      </c>
      <c r="G509" s="6" t="s">
        <v>17</v>
      </c>
    </row>
    <row r="510" spans="1:7" ht="24" x14ac:dyDescent="0.25">
      <c r="A510" s="6">
        <v>1334</v>
      </c>
      <c r="B510" s="7">
        <v>45643</v>
      </c>
      <c r="C510" s="8">
        <f>'[1]IV trimestre 2024'!D700</f>
        <v>2160</v>
      </c>
      <c r="D510" s="6" t="s">
        <v>44</v>
      </c>
      <c r="E510" s="6" t="s">
        <v>450</v>
      </c>
      <c r="F510" s="6" t="s">
        <v>16</v>
      </c>
      <c r="G510" s="6" t="s">
        <v>17</v>
      </c>
    </row>
    <row r="511" spans="1:7" ht="48" x14ac:dyDescent="0.25">
      <c r="A511" s="6">
        <v>1335</v>
      </c>
      <c r="B511" s="7">
        <v>45643</v>
      </c>
      <c r="C511" s="8">
        <f>'[1]IV trimestre 2024'!D701</f>
        <v>14180</v>
      </c>
      <c r="D511" s="6" t="s">
        <v>12</v>
      </c>
      <c r="E511" s="6" t="s">
        <v>451</v>
      </c>
      <c r="F511" s="6" t="s">
        <v>21</v>
      </c>
      <c r="G511" s="6" t="s">
        <v>22</v>
      </c>
    </row>
    <row r="512" spans="1:7" x14ac:dyDescent="0.25">
      <c r="A512" s="6">
        <v>1336</v>
      </c>
      <c r="B512" s="7">
        <v>45643</v>
      </c>
      <c r="C512" s="8">
        <f>'[1]IV trimestre 2024'!D702</f>
        <v>11813.57</v>
      </c>
      <c r="D512" s="6" t="s">
        <v>94</v>
      </c>
      <c r="E512" s="6" t="s">
        <v>452</v>
      </c>
      <c r="F512" s="6" t="s">
        <v>51</v>
      </c>
      <c r="G512" s="6" t="s">
        <v>52</v>
      </c>
    </row>
    <row r="513" spans="1:7" ht="36" x14ac:dyDescent="0.25">
      <c r="A513" s="6">
        <v>1337</v>
      </c>
      <c r="B513" s="7">
        <v>45643</v>
      </c>
      <c r="C513" s="8">
        <f>'[1]IV trimestre 2024'!D703</f>
        <v>3</v>
      </c>
      <c r="D513" s="6" t="s">
        <v>55</v>
      </c>
      <c r="E513" s="6" t="s">
        <v>453</v>
      </c>
      <c r="F513" s="6" t="s">
        <v>56</v>
      </c>
      <c r="G513" s="6" t="s">
        <v>57</v>
      </c>
    </row>
    <row r="514" spans="1:7" ht="36" x14ac:dyDescent="0.25">
      <c r="A514" s="6">
        <v>1338</v>
      </c>
      <c r="B514" s="7">
        <v>45643</v>
      </c>
      <c r="C514" s="8">
        <f>'[1]IV trimestre 2024'!D704</f>
        <v>4800</v>
      </c>
      <c r="D514" s="6" t="s">
        <v>454</v>
      </c>
      <c r="E514" s="6" t="s">
        <v>92</v>
      </c>
      <c r="F514" s="6" t="s">
        <v>21</v>
      </c>
      <c r="G514" s="6" t="s">
        <v>22</v>
      </c>
    </row>
    <row r="515" spans="1:7" ht="36" x14ac:dyDescent="0.25">
      <c r="A515" s="6">
        <v>1339</v>
      </c>
      <c r="B515" s="7">
        <v>45643</v>
      </c>
      <c r="C515" s="8">
        <f>'[1]IV trimestre 2024'!D705</f>
        <v>4272</v>
      </c>
      <c r="D515" s="6" t="s">
        <v>455</v>
      </c>
      <c r="E515" s="6" t="s">
        <v>92</v>
      </c>
      <c r="F515" s="6" t="s">
        <v>21</v>
      </c>
      <c r="G515" s="6" t="s">
        <v>22</v>
      </c>
    </row>
    <row r="516" spans="1:7" ht="36" x14ac:dyDescent="0.25">
      <c r="A516" s="6">
        <v>1340</v>
      </c>
      <c r="B516" s="7">
        <v>45643</v>
      </c>
      <c r="C516" s="8">
        <f>'[1]IV trimestre 2024'!D706</f>
        <v>4140</v>
      </c>
      <c r="D516" s="6" t="s">
        <v>456</v>
      </c>
      <c r="E516" s="6" t="s">
        <v>92</v>
      </c>
      <c r="F516" s="6" t="s">
        <v>21</v>
      </c>
      <c r="G516" s="6" t="s">
        <v>22</v>
      </c>
    </row>
    <row r="517" spans="1:7" ht="36" x14ac:dyDescent="0.25">
      <c r="A517" s="6">
        <v>1341</v>
      </c>
      <c r="B517" s="7">
        <v>45643</v>
      </c>
      <c r="C517" s="8">
        <f>'[1]IV trimestre 2024'!D707</f>
        <v>4800</v>
      </c>
      <c r="D517" s="6" t="s">
        <v>457</v>
      </c>
      <c r="E517" s="6" t="s">
        <v>92</v>
      </c>
      <c r="F517" s="6" t="s">
        <v>21</v>
      </c>
      <c r="G517" s="6" t="s">
        <v>22</v>
      </c>
    </row>
    <row r="518" spans="1:7" ht="36" x14ac:dyDescent="0.25">
      <c r="A518" s="6">
        <v>1342</v>
      </c>
      <c r="B518" s="7">
        <v>45643</v>
      </c>
      <c r="C518" s="8">
        <f>'[1]IV trimestre 2024'!D708</f>
        <v>2395.58</v>
      </c>
      <c r="D518" s="6" t="s">
        <v>458</v>
      </c>
      <c r="E518" s="6" t="s">
        <v>92</v>
      </c>
      <c r="F518" s="6" t="s">
        <v>21</v>
      </c>
      <c r="G518" s="6" t="s">
        <v>22</v>
      </c>
    </row>
    <row r="519" spans="1:7" ht="36" x14ac:dyDescent="0.25">
      <c r="A519" s="6">
        <v>1343</v>
      </c>
      <c r="B519" s="7">
        <v>45643</v>
      </c>
      <c r="C519" s="8">
        <f>'[1]IV trimestre 2024'!D709</f>
        <v>2220.96</v>
      </c>
      <c r="D519" s="6" t="s">
        <v>459</v>
      </c>
      <c r="E519" s="6" t="s">
        <v>83</v>
      </c>
      <c r="F519" s="6" t="s">
        <v>21</v>
      </c>
      <c r="G519" s="6" t="s">
        <v>22</v>
      </c>
    </row>
    <row r="520" spans="1:7" ht="24" x14ac:dyDescent="0.25">
      <c r="A520" s="6">
        <v>1344</v>
      </c>
      <c r="B520" s="7">
        <v>45644</v>
      </c>
      <c r="C520" s="8">
        <f>'[1]IV trimestre 2024'!D710</f>
        <v>71.33</v>
      </c>
      <c r="D520" s="6" t="s">
        <v>460</v>
      </c>
      <c r="E520" s="6" t="s">
        <v>461</v>
      </c>
      <c r="F520" s="6" t="s">
        <v>61</v>
      </c>
      <c r="G520" s="6" t="s">
        <v>62</v>
      </c>
    </row>
    <row r="521" spans="1:7" x14ac:dyDescent="0.25">
      <c r="A521" s="6">
        <v>1345</v>
      </c>
      <c r="B521" s="7">
        <v>45644</v>
      </c>
      <c r="C521" s="8">
        <f>'[1]IV trimestre 2024'!D711</f>
        <v>485</v>
      </c>
      <c r="D521" s="6" t="s">
        <v>369</v>
      </c>
      <c r="E521" s="6" t="s">
        <v>462</v>
      </c>
      <c r="F521" s="6" t="s">
        <v>26</v>
      </c>
      <c r="G521" s="6" t="s">
        <v>27</v>
      </c>
    </row>
    <row r="522" spans="1:7" ht="48" x14ac:dyDescent="0.25">
      <c r="A522" s="6">
        <v>1346</v>
      </c>
      <c r="B522" s="7">
        <v>45644</v>
      </c>
      <c r="C522" s="8">
        <f>'[1]IV trimestre 2024'!D712</f>
        <v>3431.96</v>
      </c>
      <c r="D522" s="6" t="s">
        <v>9</v>
      </c>
      <c r="E522" s="6" t="s">
        <v>463</v>
      </c>
      <c r="F522" s="6" t="s">
        <v>10</v>
      </c>
      <c r="G522" s="6" t="s">
        <v>11</v>
      </c>
    </row>
    <row r="523" spans="1:7" ht="36" x14ac:dyDescent="0.25">
      <c r="A523" s="6">
        <v>1347</v>
      </c>
      <c r="B523" s="7">
        <v>45644</v>
      </c>
      <c r="C523" s="8">
        <f>'[1]IV trimestre 2024'!D713</f>
        <v>1499.6</v>
      </c>
      <c r="D523" s="6" t="s">
        <v>55</v>
      </c>
      <c r="E523" s="6" t="s">
        <v>464</v>
      </c>
      <c r="F523" s="6" t="s">
        <v>56</v>
      </c>
      <c r="G523" s="6" t="s">
        <v>57</v>
      </c>
    </row>
    <row r="524" spans="1:7" ht="36" x14ac:dyDescent="0.25">
      <c r="A524" s="6">
        <v>1347</v>
      </c>
      <c r="B524" s="7">
        <v>45644</v>
      </c>
      <c r="C524" s="8">
        <f>'[1]IV trimestre 2024'!D714</f>
        <v>184.8</v>
      </c>
      <c r="D524" s="6" t="s">
        <v>55</v>
      </c>
      <c r="E524" s="6" t="s">
        <v>464</v>
      </c>
      <c r="F524" s="6" t="s">
        <v>56</v>
      </c>
      <c r="G524" s="6" t="s">
        <v>57</v>
      </c>
    </row>
    <row r="525" spans="1:7" ht="36" x14ac:dyDescent="0.25">
      <c r="A525" s="6">
        <v>1347</v>
      </c>
      <c r="B525" s="7">
        <v>45644</v>
      </c>
      <c r="C525" s="8">
        <f>'[1]IV trimestre 2024'!D715</f>
        <v>10</v>
      </c>
      <c r="D525" s="6" t="s">
        <v>55</v>
      </c>
      <c r="E525" s="6" t="s">
        <v>464</v>
      </c>
      <c r="F525" s="6" t="s">
        <v>56</v>
      </c>
      <c r="G525" s="6" t="s">
        <v>57</v>
      </c>
    </row>
    <row r="526" spans="1:7" ht="36" x14ac:dyDescent="0.25">
      <c r="A526" s="6">
        <v>1347</v>
      </c>
      <c r="B526" s="7">
        <v>45644</v>
      </c>
      <c r="C526" s="8">
        <f>'[1]IV trimestre 2024'!D716</f>
        <v>-865.79</v>
      </c>
      <c r="D526" s="6" t="s">
        <v>55</v>
      </c>
      <c r="E526" s="6" t="s">
        <v>464</v>
      </c>
      <c r="F526" s="6" t="s">
        <v>56</v>
      </c>
      <c r="G526" s="6" t="s">
        <v>57</v>
      </c>
    </row>
    <row r="527" spans="1:7" ht="36" x14ac:dyDescent="0.25">
      <c r="A527" s="6">
        <v>1347</v>
      </c>
      <c r="B527" s="7">
        <v>45644</v>
      </c>
      <c r="C527" s="8">
        <f>'[1]IV trimestre 2024'!D717</f>
        <v>13.54</v>
      </c>
      <c r="D527" s="6" t="s">
        <v>55</v>
      </c>
      <c r="E527" s="6" t="s">
        <v>464</v>
      </c>
      <c r="F527" s="6" t="s">
        <v>56</v>
      </c>
      <c r="G527" s="6" t="s">
        <v>57</v>
      </c>
    </row>
    <row r="528" spans="1:7" ht="36" x14ac:dyDescent="0.25">
      <c r="A528" s="6">
        <v>1347</v>
      </c>
      <c r="B528" s="7">
        <v>45644</v>
      </c>
      <c r="C528" s="8">
        <f>'[1]IV trimestre 2024'!D718</f>
        <v>31.42</v>
      </c>
      <c r="D528" s="6" t="s">
        <v>55</v>
      </c>
      <c r="E528" s="6" t="s">
        <v>464</v>
      </c>
      <c r="F528" s="6" t="s">
        <v>56</v>
      </c>
      <c r="G528" s="6" t="s">
        <v>57</v>
      </c>
    </row>
    <row r="529" spans="1:7" ht="36" x14ac:dyDescent="0.25">
      <c r="A529" s="6">
        <v>1347</v>
      </c>
      <c r="B529" s="7">
        <v>45644</v>
      </c>
      <c r="C529" s="8">
        <f>'[1]IV trimestre 2024'!D719</f>
        <v>436.52</v>
      </c>
      <c r="D529" s="6" t="s">
        <v>55</v>
      </c>
      <c r="E529" s="6" t="s">
        <v>464</v>
      </c>
      <c r="F529" s="6" t="s">
        <v>56</v>
      </c>
      <c r="G529" s="6" t="s">
        <v>57</v>
      </c>
    </row>
    <row r="530" spans="1:7" ht="36" x14ac:dyDescent="0.25">
      <c r="A530" s="6">
        <v>1347</v>
      </c>
      <c r="B530" s="7">
        <v>45644</v>
      </c>
      <c r="C530" s="8">
        <f>'[1]IV trimestre 2024'!D720</f>
        <v>1.04</v>
      </c>
      <c r="D530" s="6" t="s">
        <v>55</v>
      </c>
      <c r="E530" s="6" t="s">
        <v>464</v>
      </c>
      <c r="F530" s="6" t="s">
        <v>56</v>
      </c>
      <c r="G530" s="6" t="s">
        <v>57</v>
      </c>
    </row>
    <row r="531" spans="1:7" ht="36" x14ac:dyDescent="0.25">
      <c r="A531" s="6">
        <v>1347</v>
      </c>
      <c r="B531" s="7">
        <v>45644</v>
      </c>
      <c r="C531" s="8">
        <f>'[1]IV trimestre 2024'!D721</f>
        <v>17.22</v>
      </c>
      <c r="D531" s="6" t="s">
        <v>55</v>
      </c>
      <c r="E531" s="6" t="s">
        <v>464</v>
      </c>
      <c r="F531" s="6" t="s">
        <v>56</v>
      </c>
      <c r="G531" s="6" t="s">
        <v>57</v>
      </c>
    </row>
    <row r="532" spans="1:7" ht="36" x14ac:dyDescent="0.25">
      <c r="A532" s="6">
        <v>1347</v>
      </c>
      <c r="B532" s="7">
        <v>45644</v>
      </c>
      <c r="C532" s="8">
        <f>'[1]IV trimestre 2024'!D722</f>
        <v>3.62</v>
      </c>
      <c r="D532" s="6" t="s">
        <v>55</v>
      </c>
      <c r="E532" s="6" t="s">
        <v>464</v>
      </c>
      <c r="F532" s="6" t="s">
        <v>56</v>
      </c>
      <c r="G532" s="6" t="s">
        <v>57</v>
      </c>
    </row>
    <row r="533" spans="1:7" ht="36" x14ac:dyDescent="0.25">
      <c r="A533" s="6">
        <v>1347</v>
      </c>
      <c r="B533" s="7">
        <v>45644</v>
      </c>
      <c r="C533" s="8">
        <f>'[1]IV trimestre 2024'!D723</f>
        <v>10</v>
      </c>
      <c r="D533" s="6" t="s">
        <v>55</v>
      </c>
      <c r="E533" s="6" t="s">
        <v>464</v>
      </c>
      <c r="F533" s="6" t="s">
        <v>56</v>
      </c>
      <c r="G533" s="6" t="s">
        <v>57</v>
      </c>
    </row>
    <row r="534" spans="1:7" ht="36" x14ac:dyDescent="0.25">
      <c r="A534" s="6">
        <v>1347</v>
      </c>
      <c r="B534" s="7">
        <v>45644</v>
      </c>
      <c r="C534" s="8">
        <f>'[1]IV trimestre 2024'!D724</f>
        <v>-413.16</v>
      </c>
      <c r="D534" s="6" t="s">
        <v>55</v>
      </c>
      <c r="E534" s="6" t="s">
        <v>464</v>
      </c>
      <c r="F534" s="6" t="s">
        <v>56</v>
      </c>
      <c r="G534" s="6" t="s">
        <v>57</v>
      </c>
    </row>
    <row r="535" spans="1:7" ht="36" x14ac:dyDescent="0.25">
      <c r="A535" s="6">
        <v>1347</v>
      </c>
      <c r="B535" s="7">
        <v>45644</v>
      </c>
      <c r="C535" s="8">
        <f>'[1]IV trimestre 2024'!D725</f>
        <v>2</v>
      </c>
      <c r="D535" s="6" t="s">
        <v>55</v>
      </c>
      <c r="E535" s="6" t="s">
        <v>464</v>
      </c>
      <c r="F535" s="6" t="s">
        <v>56</v>
      </c>
      <c r="G535" s="6" t="s">
        <v>57</v>
      </c>
    </row>
    <row r="536" spans="1:7" ht="48" x14ac:dyDescent="0.25">
      <c r="A536" s="6">
        <v>1348</v>
      </c>
      <c r="B536" s="7">
        <v>45644</v>
      </c>
      <c r="C536" s="8">
        <f>'[1]IV trimestre 2024'!D726</f>
        <v>577.6</v>
      </c>
      <c r="D536" s="6" t="s">
        <v>63</v>
      </c>
      <c r="E536" s="6" t="s">
        <v>465</v>
      </c>
      <c r="F536" s="6" t="s">
        <v>95</v>
      </c>
      <c r="G536" s="6" t="s">
        <v>96</v>
      </c>
    </row>
    <row r="537" spans="1:7" ht="36" x14ac:dyDescent="0.25">
      <c r="A537" s="6">
        <v>1349</v>
      </c>
      <c r="B537" s="7">
        <v>45645</v>
      </c>
      <c r="C537" s="8">
        <f>'[1]IV trimestre 2024'!D727</f>
        <v>11543.98</v>
      </c>
      <c r="D537" s="6" t="s">
        <v>466</v>
      </c>
      <c r="E537" s="6" t="s">
        <v>467</v>
      </c>
      <c r="F537" s="6" t="s">
        <v>51</v>
      </c>
      <c r="G537" s="6" t="s">
        <v>52</v>
      </c>
    </row>
    <row r="538" spans="1:7" ht="36" x14ac:dyDescent="0.25">
      <c r="A538" s="6">
        <v>1349</v>
      </c>
      <c r="B538" s="7">
        <v>45645</v>
      </c>
      <c r="C538" s="8">
        <f>'[1]IV trimestre 2024'!D728</f>
        <v>461.76</v>
      </c>
      <c r="D538" s="6" t="s">
        <v>466</v>
      </c>
      <c r="E538" s="6" t="s">
        <v>467</v>
      </c>
      <c r="F538" s="6" t="s">
        <v>51</v>
      </c>
      <c r="G538" s="6" t="s">
        <v>52</v>
      </c>
    </row>
    <row r="539" spans="1:7" ht="36" x14ac:dyDescent="0.25">
      <c r="A539" s="6">
        <v>1349</v>
      </c>
      <c r="B539" s="7">
        <v>45645</v>
      </c>
      <c r="C539" s="8">
        <f>'[1]IV trimestre 2024'!D729</f>
        <v>480.23</v>
      </c>
      <c r="D539" s="6" t="s">
        <v>466</v>
      </c>
      <c r="E539" s="6" t="s">
        <v>467</v>
      </c>
      <c r="F539" s="6" t="s">
        <v>51</v>
      </c>
      <c r="G539" s="6" t="s">
        <v>52</v>
      </c>
    </row>
    <row r="540" spans="1:7" ht="36" x14ac:dyDescent="0.25">
      <c r="A540" s="6">
        <v>1350</v>
      </c>
      <c r="B540" s="7">
        <v>45645</v>
      </c>
      <c r="C540" s="8">
        <f>'[1]IV trimestre 2024'!D730</f>
        <v>330</v>
      </c>
      <c r="D540" s="6" t="s">
        <v>89</v>
      </c>
      <c r="E540" s="6" t="s">
        <v>468</v>
      </c>
      <c r="F540" s="6" t="s">
        <v>31</v>
      </c>
      <c r="G540" s="6" t="s">
        <v>32</v>
      </c>
    </row>
    <row r="541" spans="1:7" ht="48" x14ac:dyDescent="0.25">
      <c r="A541" s="6">
        <v>1351</v>
      </c>
      <c r="B541" s="7">
        <v>45645</v>
      </c>
      <c r="C541" s="8">
        <f>'[1]IV trimestre 2024'!D731</f>
        <v>0.04</v>
      </c>
      <c r="D541" s="6" t="s">
        <v>37</v>
      </c>
      <c r="E541" s="6" t="s">
        <v>469</v>
      </c>
      <c r="F541" s="6" t="s">
        <v>38</v>
      </c>
      <c r="G541" s="6" t="s">
        <v>39</v>
      </c>
    </row>
    <row r="542" spans="1:7" ht="48" x14ac:dyDescent="0.25">
      <c r="A542" s="6">
        <v>1352</v>
      </c>
      <c r="B542" s="7">
        <v>45645</v>
      </c>
      <c r="C542" s="8">
        <f>'[1]IV trimestre 2024'!D732</f>
        <v>201.44</v>
      </c>
      <c r="D542" s="6" t="s">
        <v>37</v>
      </c>
      <c r="E542" s="6" t="s">
        <v>470</v>
      </c>
      <c r="F542" s="6" t="s">
        <v>38</v>
      </c>
      <c r="G542" s="6" t="s">
        <v>39</v>
      </c>
    </row>
    <row r="543" spans="1:7" ht="36" x14ac:dyDescent="0.25">
      <c r="A543" s="6">
        <v>1353</v>
      </c>
      <c r="B543" s="7">
        <v>45645</v>
      </c>
      <c r="C543" s="8">
        <f>'[1]IV trimestre 2024'!D733</f>
        <v>3319.97</v>
      </c>
      <c r="D543" s="6" t="s">
        <v>471</v>
      </c>
      <c r="E543" s="6" t="s">
        <v>472</v>
      </c>
      <c r="F543" s="6" t="s">
        <v>21</v>
      </c>
      <c r="G543" s="6" t="s">
        <v>22</v>
      </c>
    </row>
    <row r="544" spans="1:7" ht="24" x14ac:dyDescent="0.25">
      <c r="A544" s="6">
        <v>1354</v>
      </c>
      <c r="B544" s="7">
        <v>45645</v>
      </c>
      <c r="C544" s="8">
        <f>'[1]IV trimestre 2024'!D734</f>
        <v>1349.71</v>
      </c>
      <c r="D544" s="6" t="s">
        <v>18</v>
      </c>
      <c r="E544" s="6" t="s">
        <v>473</v>
      </c>
      <c r="F544" s="6" t="s">
        <v>51</v>
      </c>
      <c r="G544" s="6" t="s">
        <v>52</v>
      </c>
    </row>
    <row r="545" spans="1:7" ht="24" x14ac:dyDescent="0.25">
      <c r="A545" s="6">
        <v>1354</v>
      </c>
      <c r="B545" s="7">
        <v>45645</v>
      </c>
      <c r="C545" s="8">
        <f>'[1]IV trimestre 2024'!D735</f>
        <v>53.99</v>
      </c>
      <c r="D545" s="6" t="s">
        <v>18</v>
      </c>
      <c r="E545" s="6" t="s">
        <v>473</v>
      </c>
      <c r="F545" s="6" t="s">
        <v>51</v>
      </c>
      <c r="G545" s="6" t="s">
        <v>52</v>
      </c>
    </row>
    <row r="546" spans="1:7" ht="24" x14ac:dyDescent="0.25">
      <c r="A546" s="6">
        <v>1355</v>
      </c>
      <c r="B546" s="7">
        <v>45645</v>
      </c>
      <c r="C546" s="8">
        <f>'[1]IV trimestre 2024'!D736</f>
        <v>194.02</v>
      </c>
      <c r="D546" s="6" t="s">
        <v>474</v>
      </c>
      <c r="E546" s="6" t="s">
        <v>475</v>
      </c>
      <c r="F546" s="6" t="s">
        <v>59</v>
      </c>
      <c r="G546" s="6" t="s">
        <v>60</v>
      </c>
    </row>
    <row r="547" spans="1:7" ht="24" x14ac:dyDescent="0.25">
      <c r="A547" s="6">
        <v>1356</v>
      </c>
      <c r="B547" s="7">
        <v>45645</v>
      </c>
      <c r="C547" s="8">
        <f>'[1]IV trimestre 2024'!D737</f>
        <v>5.88</v>
      </c>
      <c r="D547" s="6" t="s">
        <v>476</v>
      </c>
      <c r="E547" s="6" t="s">
        <v>477</v>
      </c>
      <c r="F547" s="6" t="s">
        <v>153</v>
      </c>
      <c r="G547" s="6" t="s">
        <v>154</v>
      </c>
    </row>
    <row r="548" spans="1:7" ht="24" x14ac:dyDescent="0.25">
      <c r="A548" s="6">
        <v>1357</v>
      </c>
      <c r="B548" s="7">
        <v>45645</v>
      </c>
      <c r="C548" s="8">
        <f>'[1]IV trimestre 2024'!D738</f>
        <v>5.88</v>
      </c>
      <c r="D548" s="6" t="s">
        <v>478</v>
      </c>
      <c r="E548" s="6" t="s">
        <v>477</v>
      </c>
      <c r="F548" s="6" t="s">
        <v>153</v>
      </c>
      <c r="G548" s="6" t="s">
        <v>154</v>
      </c>
    </row>
    <row r="549" spans="1:7" ht="24" x14ac:dyDescent="0.25">
      <c r="A549" s="6">
        <v>1358</v>
      </c>
      <c r="B549" s="7">
        <v>45645</v>
      </c>
      <c r="C549" s="8">
        <f>'[1]IV trimestre 2024'!D739</f>
        <v>5.88</v>
      </c>
      <c r="D549" s="6" t="s">
        <v>479</v>
      </c>
      <c r="E549" s="6" t="s">
        <v>480</v>
      </c>
      <c r="F549" s="6" t="s">
        <v>153</v>
      </c>
      <c r="G549" s="6" t="s">
        <v>154</v>
      </c>
    </row>
    <row r="550" spans="1:7" ht="24" x14ac:dyDescent="0.25">
      <c r="A550" s="6">
        <v>1358</v>
      </c>
      <c r="B550" s="7">
        <v>45645</v>
      </c>
      <c r="C550" s="8">
        <f>'[1]IV trimestre 2024'!D740</f>
        <v>10.82</v>
      </c>
      <c r="D550" s="6" t="s">
        <v>479</v>
      </c>
      <c r="E550" s="6" t="s">
        <v>480</v>
      </c>
      <c r="F550" s="6" t="s">
        <v>153</v>
      </c>
      <c r="G550" s="6" t="s">
        <v>154</v>
      </c>
    </row>
    <row r="551" spans="1:7" ht="24" x14ac:dyDescent="0.25">
      <c r="A551" s="6">
        <v>1359</v>
      </c>
      <c r="B551" s="7">
        <v>45645</v>
      </c>
      <c r="C551" s="8">
        <f>'[1]IV trimestre 2024'!D741</f>
        <v>5.88</v>
      </c>
      <c r="D551" s="6" t="s">
        <v>481</v>
      </c>
      <c r="E551" s="6" t="s">
        <v>482</v>
      </c>
      <c r="F551" s="6" t="s">
        <v>153</v>
      </c>
      <c r="G551" s="6" t="s">
        <v>154</v>
      </c>
    </row>
    <row r="552" spans="1:7" ht="24" x14ac:dyDescent="0.25">
      <c r="A552" s="6">
        <v>1359</v>
      </c>
      <c r="B552" s="7">
        <v>45645</v>
      </c>
      <c r="C552" s="8">
        <f>'[1]IV trimestre 2024'!D742</f>
        <v>20.32</v>
      </c>
      <c r="D552" s="6" t="s">
        <v>481</v>
      </c>
      <c r="E552" s="6" t="s">
        <v>482</v>
      </c>
      <c r="F552" s="6" t="s">
        <v>153</v>
      </c>
      <c r="G552" s="6" t="s">
        <v>154</v>
      </c>
    </row>
    <row r="553" spans="1:7" ht="24" x14ac:dyDescent="0.25">
      <c r="A553" s="6">
        <v>1359</v>
      </c>
      <c r="B553" s="7">
        <v>45645</v>
      </c>
      <c r="C553" s="8">
        <f>'[1]IV trimestre 2024'!D743</f>
        <v>17.12</v>
      </c>
      <c r="D553" s="6" t="s">
        <v>481</v>
      </c>
      <c r="E553" s="6" t="s">
        <v>482</v>
      </c>
      <c r="F553" s="6" t="s">
        <v>153</v>
      </c>
      <c r="G553" s="6" t="s">
        <v>154</v>
      </c>
    </row>
    <row r="554" spans="1:7" ht="24" x14ac:dyDescent="0.25">
      <c r="A554" s="6">
        <v>1359</v>
      </c>
      <c r="B554" s="7">
        <v>45645</v>
      </c>
      <c r="C554" s="8">
        <f>'[1]IV trimestre 2024'!D744</f>
        <v>8.56</v>
      </c>
      <c r="D554" s="6" t="s">
        <v>481</v>
      </c>
      <c r="E554" s="6" t="s">
        <v>482</v>
      </c>
      <c r="F554" s="6" t="s">
        <v>153</v>
      </c>
      <c r="G554" s="6" t="s">
        <v>154</v>
      </c>
    </row>
    <row r="555" spans="1:7" ht="24" x14ac:dyDescent="0.25">
      <c r="A555" s="6">
        <v>1359</v>
      </c>
      <c r="B555" s="7">
        <v>45645</v>
      </c>
      <c r="C555" s="8">
        <f>'[1]IV trimestre 2024'!D745</f>
        <v>8.56</v>
      </c>
      <c r="D555" s="6" t="s">
        <v>481</v>
      </c>
      <c r="E555" s="6" t="s">
        <v>482</v>
      </c>
      <c r="F555" s="6" t="s">
        <v>153</v>
      </c>
      <c r="G555" s="6" t="s">
        <v>154</v>
      </c>
    </row>
    <row r="556" spans="1:7" ht="24" x14ac:dyDescent="0.25">
      <c r="A556" s="6">
        <v>1359</v>
      </c>
      <c r="B556" s="7">
        <v>45645</v>
      </c>
      <c r="C556" s="8">
        <f>'[1]IV trimestre 2024'!D746</f>
        <v>8.56</v>
      </c>
      <c r="D556" s="6" t="s">
        <v>481</v>
      </c>
      <c r="E556" s="6" t="s">
        <v>482</v>
      </c>
      <c r="F556" s="6" t="s">
        <v>153</v>
      </c>
      <c r="G556" s="6" t="s">
        <v>154</v>
      </c>
    </row>
    <row r="557" spans="1:7" ht="24" x14ac:dyDescent="0.25">
      <c r="A557" s="6">
        <v>1360</v>
      </c>
      <c r="B557" s="7">
        <v>45645</v>
      </c>
      <c r="C557" s="8">
        <f>'[1]IV trimestre 2024'!D747</f>
        <v>11.76</v>
      </c>
      <c r="D557" s="6" t="s">
        <v>386</v>
      </c>
      <c r="E557" s="6" t="s">
        <v>483</v>
      </c>
      <c r="F557" s="6" t="s">
        <v>153</v>
      </c>
      <c r="G557" s="6" t="s">
        <v>154</v>
      </c>
    </row>
    <row r="558" spans="1:7" ht="24" x14ac:dyDescent="0.25">
      <c r="A558" s="6">
        <v>1360</v>
      </c>
      <c r="B558" s="7">
        <v>45645</v>
      </c>
      <c r="C558" s="8">
        <f>'[1]IV trimestre 2024'!D748</f>
        <v>5.88</v>
      </c>
      <c r="D558" s="6" t="s">
        <v>386</v>
      </c>
      <c r="E558" s="6" t="s">
        <v>483</v>
      </c>
      <c r="F558" s="6" t="s">
        <v>153</v>
      </c>
      <c r="G558" s="6" t="s">
        <v>154</v>
      </c>
    </row>
    <row r="559" spans="1:7" ht="24" x14ac:dyDescent="0.25">
      <c r="A559" s="6">
        <v>1360</v>
      </c>
      <c r="B559" s="7">
        <v>45645</v>
      </c>
      <c r="C559" s="8">
        <f>'[1]IV trimestre 2024'!D749</f>
        <v>5.88</v>
      </c>
      <c r="D559" s="6" t="s">
        <v>386</v>
      </c>
      <c r="E559" s="6" t="s">
        <v>483</v>
      </c>
      <c r="F559" s="6" t="s">
        <v>153</v>
      </c>
      <c r="G559" s="6" t="s">
        <v>154</v>
      </c>
    </row>
    <row r="560" spans="1:7" ht="24" x14ac:dyDescent="0.25">
      <c r="A560" s="6">
        <v>1361</v>
      </c>
      <c r="B560" s="7">
        <v>45645</v>
      </c>
      <c r="C560" s="8">
        <f>'[1]IV trimestre 2024'!D750</f>
        <v>5.88</v>
      </c>
      <c r="D560" s="6" t="s">
        <v>484</v>
      </c>
      <c r="E560" s="6" t="s">
        <v>485</v>
      </c>
      <c r="F560" s="6" t="s">
        <v>153</v>
      </c>
      <c r="G560" s="6" t="s">
        <v>154</v>
      </c>
    </row>
    <row r="561" spans="1:7" ht="24" x14ac:dyDescent="0.25">
      <c r="A561" s="6">
        <v>1362</v>
      </c>
      <c r="B561" s="7">
        <v>45645</v>
      </c>
      <c r="C561" s="8">
        <f>'[1]IV trimestre 2024'!D751</f>
        <v>5.88</v>
      </c>
      <c r="D561" s="6" t="s">
        <v>486</v>
      </c>
      <c r="E561" s="6" t="s">
        <v>487</v>
      </c>
      <c r="F561" s="6" t="s">
        <v>153</v>
      </c>
      <c r="G561" s="6" t="s">
        <v>154</v>
      </c>
    </row>
    <row r="562" spans="1:7" ht="24" x14ac:dyDescent="0.25">
      <c r="A562" s="6">
        <v>1363</v>
      </c>
      <c r="B562" s="7">
        <v>45645</v>
      </c>
      <c r="C562" s="8">
        <f>'[1]IV trimestre 2024'!D752</f>
        <v>5.56</v>
      </c>
      <c r="D562" s="6" t="s">
        <v>488</v>
      </c>
      <c r="E562" s="6" t="s">
        <v>489</v>
      </c>
      <c r="F562" s="6" t="s">
        <v>153</v>
      </c>
      <c r="G562" s="6" t="s">
        <v>154</v>
      </c>
    </row>
    <row r="563" spans="1:7" ht="24" x14ac:dyDescent="0.25">
      <c r="A563" s="6">
        <v>1364</v>
      </c>
      <c r="B563" s="7">
        <v>45645</v>
      </c>
      <c r="C563" s="8">
        <f>'[1]IV trimestre 2024'!D753</f>
        <v>9.98</v>
      </c>
      <c r="D563" s="6" t="s">
        <v>490</v>
      </c>
      <c r="E563" s="6" t="s">
        <v>491</v>
      </c>
      <c r="F563" s="6" t="s">
        <v>153</v>
      </c>
      <c r="G563" s="6" t="s">
        <v>154</v>
      </c>
    </row>
    <row r="564" spans="1:7" ht="24" x14ac:dyDescent="0.25">
      <c r="A564" s="6">
        <v>1365</v>
      </c>
      <c r="B564" s="7">
        <v>45645</v>
      </c>
      <c r="C564" s="8">
        <f>'[1]IV trimestre 2024'!D754</f>
        <v>5.88</v>
      </c>
      <c r="D564" s="6" t="s">
        <v>492</v>
      </c>
      <c r="E564" s="6" t="s">
        <v>493</v>
      </c>
      <c r="F564" s="6" t="s">
        <v>153</v>
      </c>
      <c r="G564" s="6" t="s">
        <v>154</v>
      </c>
    </row>
    <row r="565" spans="1:7" ht="24" x14ac:dyDescent="0.25">
      <c r="A565" s="6">
        <v>1367</v>
      </c>
      <c r="B565" s="7">
        <v>45645</v>
      </c>
      <c r="C565" s="8">
        <f>'[1]IV trimestre 2024'!D755</f>
        <v>10.7</v>
      </c>
      <c r="D565" s="6" t="s">
        <v>494</v>
      </c>
      <c r="E565" s="6" t="s">
        <v>495</v>
      </c>
      <c r="F565" s="6" t="s">
        <v>153</v>
      </c>
      <c r="G565" s="6" t="s">
        <v>154</v>
      </c>
    </row>
    <row r="566" spans="1:7" ht="24" x14ac:dyDescent="0.25">
      <c r="A566" s="6">
        <v>1368</v>
      </c>
      <c r="B566" s="7">
        <v>45645</v>
      </c>
      <c r="C566" s="8">
        <f>'[1]IV trimestre 2024'!D756</f>
        <v>5.88</v>
      </c>
      <c r="D566" s="6" t="s">
        <v>496</v>
      </c>
      <c r="E566" s="6" t="s">
        <v>497</v>
      </c>
      <c r="F566" s="6" t="s">
        <v>153</v>
      </c>
      <c r="G566" s="6" t="s">
        <v>154</v>
      </c>
    </row>
    <row r="567" spans="1:7" ht="24" x14ac:dyDescent="0.25">
      <c r="A567" s="6">
        <v>1369</v>
      </c>
      <c r="B567" s="7">
        <v>45645</v>
      </c>
      <c r="C567" s="8">
        <f>'[1]IV trimestre 2024'!D757</f>
        <v>5.88</v>
      </c>
      <c r="D567" s="6" t="s">
        <v>498</v>
      </c>
      <c r="E567" s="6" t="s">
        <v>499</v>
      </c>
      <c r="F567" s="6" t="s">
        <v>153</v>
      </c>
      <c r="G567" s="6" t="s">
        <v>154</v>
      </c>
    </row>
    <row r="568" spans="1:7" ht="24" x14ac:dyDescent="0.25">
      <c r="A568" s="6">
        <v>1370</v>
      </c>
      <c r="B568" s="7">
        <v>45645</v>
      </c>
      <c r="C568" s="8">
        <f>'[1]IV trimestre 2024'!D758</f>
        <v>17.88</v>
      </c>
      <c r="D568" s="6" t="s">
        <v>500</v>
      </c>
      <c r="E568" s="6" t="s">
        <v>501</v>
      </c>
      <c r="F568" s="6" t="s">
        <v>153</v>
      </c>
      <c r="G568" s="6" t="s">
        <v>154</v>
      </c>
    </row>
    <row r="569" spans="1:7" ht="24" x14ac:dyDescent="0.25">
      <c r="A569" s="6">
        <v>1371</v>
      </c>
      <c r="B569" s="7">
        <v>45645</v>
      </c>
      <c r="C569" s="8">
        <f>'[1]IV trimestre 2024'!D759</f>
        <v>227.46</v>
      </c>
      <c r="D569" s="6" t="s">
        <v>474</v>
      </c>
      <c r="E569" s="6" t="s">
        <v>502</v>
      </c>
      <c r="F569" s="6" t="s">
        <v>7</v>
      </c>
      <c r="G569" s="6" t="s">
        <v>8</v>
      </c>
    </row>
    <row r="570" spans="1:7" ht="24" x14ac:dyDescent="0.25">
      <c r="A570" s="6">
        <v>1371</v>
      </c>
      <c r="B570" s="7">
        <v>45645</v>
      </c>
      <c r="C570" s="8">
        <f>'[1]IV trimestre 2024'!D760</f>
        <v>30</v>
      </c>
      <c r="D570" s="6" t="s">
        <v>474</v>
      </c>
      <c r="E570" s="6" t="s">
        <v>502</v>
      </c>
      <c r="F570" s="6" t="s">
        <v>7</v>
      </c>
      <c r="G570" s="6" t="s">
        <v>8</v>
      </c>
    </row>
    <row r="571" spans="1:7" ht="24" x14ac:dyDescent="0.25">
      <c r="A571" s="6">
        <v>1371</v>
      </c>
      <c r="B571" s="7">
        <v>45645</v>
      </c>
      <c r="C571" s="8">
        <f>'[1]IV trimestre 2024'!D761</f>
        <v>10.88</v>
      </c>
      <c r="D571" s="6" t="s">
        <v>474</v>
      </c>
      <c r="E571" s="6" t="s">
        <v>502</v>
      </c>
      <c r="F571" s="6" t="s">
        <v>7</v>
      </c>
      <c r="G571" s="6" t="s">
        <v>8</v>
      </c>
    </row>
    <row r="572" spans="1:7" ht="24" x14ac:dyDescent="0.25">
      <c r="A572" s="6">
        <v>1372</v>
      </c>
      <c r="B572" s="7">
        <v>45645</v>
      </c>
      <c r="C572" s="8">
        <f>'[1]IV trimestre 2024'!D762</f>
        <v>408</v>
      </c>
      <c r="D572" s="6" t="s">
        <v>474</v>
      </c>
      <c r="E572" s="6" t="s">
        <v>503</v>
      </c>
      <c r="F572" s="6" t="s">
        <v>7</v>
      </c>
      <c r="G572" s="6" t="s">
        <v>8</v>
      </c>
    </row>
    <row r="573" spans="1:7" ht="24" x14ac:dyDescent="0.25">
      <c r="A573" s="6">
        <v>1372</v>
      </c>
      <c r="B573" s="7">
        <v>45645</v>
      </c>
      <c r="C573" s="8">
        <f>'[1]IV trimestre 2024'!D763</f>
        <v>19.52</v>
      </c>
      <c r="D573" s="6" t="s">
        <v>474</v>
      </c>
      <c r="E573" s="6" t="s">
        <v>503</v>
      </c>
      <c r="F573" s="6" t="s">
        <v>7</v>
      </c>
      <c r="G573" s="6" t="s">
        <v>8</v>
      </c>
    </row>
    <row r="574" spans="1:7" ht="24" x14ac:dyDescent="0.25">
      <c r="A574" s="6">
        <v>1373</v>
      </c>
      <c r="B574" s="7">
        <v>45645</v>
      </c>
      <c r="C574" s="8">
        <f>'[1]IV trimestre 2024'!D764</f>
        <v>30</v>
      </c>
      <c r="D574" s="6" t="s">
        <v>474</v>
      </c>
      <c r="E574" s="6" t="s">
        <v>504</v>
      </c>
      <c r="F574" s="6" t="s">
        <v>7</v>
      </c>
      <c r="G574" s="6" t="s">
        <v>8</v>
      </c>
    </row>
    <row r="575" spans="1:7" ht="36" x14ac:dyDescent="0.25">
      <c r="A575" s="6">
        <v>1375</v>
      </c>
      <c r="B575" s="7">
        <v>45646</v>
      </c>
      <c r="C575" s="8">
        <f>'[1]IV trimestre 2024'!D765</f>
        <v>4193.28</v>
      </c>
      <c r="D575" s="6" t="s">
        <v>505</v>
      </c>
      <c r="E575" s="6" t="s">
        <v>42</v>
      </c>
      <c r="F575" s="6" t="s">
        <v>21</v>
      </c>
      <c r="G575" s="6" t="s">
        <v>22</v>
      </c>
    </row>
    <row r="576" spans="1:7" ht="36" x14ac:dyDescent="0.25">
      <c r="A576" s="6">
        <v>1376</v>
      </c>
      <c r="B576" s="7">
        <v>45646</v>
      </c>
      <c r="C576" s="8">
        <f>'[1]IV trimestre 2024'!D766</f>
        <v>1550.76</v>
      </c>
      <c r="D576" s="6" t="s">
        <v>506</v>
      </c>
      <c r="E576" s="6" t="s">
        <v>507</v>
      </c>
      <c r="F576" s="6" t="s">
        <v>21</v>
      </c>
      <c r="G576" s="6" t="s">
        <v>22</v>
      </c>
    </row>
    <row r="577" spans="1:7" ht="36" x14ac:dyDescent="0.25">
      <c r="A577" s="6">
        <v>1377</v>
      </c>
      <c r="B577" s="7">
        <v>45646</v>
      </c>
      <c r="C577" s="8">
        <f>'[1]IV trimestre 2024'!D767</f>
        <v>4800</v>
      </c>
      <c r="D577" s="6" t="s">
        <v>189</v>
      </c>
      <c r="E577" s="6" t="s">
        <v>507</v>
      </c>
      <c r="F577" s="6" t="s">
        <v>21</v>
      </c>
      <c r="G577" s="6" t="s">
        <v>22</v>
      </c>
    </row>
    <row r="578" spans="1:7" ht="36" x14ac:dyDescent="0.25">
      <c r="A578" s="6">
        <v>1378</v>
      </c>
      <c r="B578" s="7">
        <v>45646</v>
      </c>
      <c r="C578" s="8">
        <f>'[1]IV trimestre 2024'!D768</f>
        <v>4799.76</v>
      </c>
      <c r="D578" s="6" t="s">
        <v>458</v>
      </c>
      <c r="E578" s="6" t="s">
        <v>507</v>
      </c>
      <c r="F578" s="6" t="s">
        <v>21</v>
      </c>
      <c r="G578" s="6" t="s">
        <v>22</v>
      </c>
    </row>
    <row r="579" spans="1:7" ht="36" x14ac:dyDescent="0.25">
      <c r="A579" s="6">
        <v>1379</v>
      </c>
      <c r="B579" s="7">
        <v>45646</v>
      </c>
      <c r="C579" s="8">
        <f>'[1]IV trimestre 2024'!D769</f>
        <v>3122.8</v>
      </c>
      <c r="D579" s="6" t="s">
        <v>508</v>
      </c>
      <c r="E579" s="6" t="s">
        <v>507</v>
      </c>
      <c r="F579" s="6" t="s">
        <v>21</v>
      </c>
      <c r="G579" s="6" t="s">
        <v>22</v>
      </c>
    </row>
    <row r="580" spans="1:7" ht="36" x14ac:dyDescent="0.25">
      <c r="A580" s="6">
        <v>1380</v>
      </c>
      <c r="B580" s="7">
        <v>45646</v>
      </c>
      <c r="C580" s="8">
        <f>'[1]IV trimestre 2024'!D770</f>
        <v>4425.6000000000004</v>
      </c>
      <c r="D580" s="6" t="s">
        <v>509</v>
      </c>
      <c r="E580" s="6" t="s">
        <v>507</v>
      </c>
      <c r="F580" s="6" t="s">
        <v>21</v>
      </c>
      <c r="G580" s="6" t="s">
        <v>22</v>
      </c>
    </row>
    <row r="581" spans="1:7" ht="36" x14ac:dyDescent="0.25">
      <c r="A581" s="6">
        <v>1381</v>
      </c>
      <c r="B581" s="7">
        <v>45646</v>
      </c>
      <c r="C581" s="8">
        <f>'[1]IV trimestre 2024'!D771</f>
        <v>4480.67</v>
      </c>
      <c r="D581" s="6" t="s">
        <v>510</v>
      </c>
      <c r="E581" s="6" t="s">
        <v>507</v>
      </c>
      <c r="F581" s="6" t="s">
        <v>21</v>
      </c>
      <c r="G581" s="6" t="s">
        <v>22</v>
      </c>
    </row>
    <row r="582" spans="1:7" ht="36" x14ac:dyDescent="0.25">
      <c r="A582" s="6">
        <v>1382</v>
      </c>
      <c r="B582" s="7">
        <v>45646</v>
      </c>
      <c r="C582" s="8">
        <f>'[1]IV trimestre 2024'!D772</f>
        <v>3872.28</v>
      </c>
      <c r="D582" s="6" t="s">
        <v>511</v>
      </c>
      <c r="E582" s="6" t="s">
        <v>507</v>
      </c>
      <c r="F582" s="6" t="s">
        <v>21</v>
      </c>
      <c r="G582" s="6" t="s">
        <v>22</v>
      </c>
    </row>
    <row r="583" spans="1:7" ht="24" x14ac:dyDescent="0.25">
      <c r="A583" s="6">
        <v>1383</v>
      </c>
      <c r="B583" s="7">
        <v>45646</v>
      </c>
      <c r="C583" s="8">
        <f>'[1]IV trimestre 2024'!D773</f>
        <v>130</v>
      </c>
      <c r="D583" s="6" t="s">
        <v>512</v>
      </c>
      <c r="E583" s="6" t="s">
        <v>513</v>
      </c>
      <c r="F583" s="6" t="s">
        <v>45</v>
      </c>
      <c r="G583" s="6" t="s">
        <v>46</v>
      </c>
    </row>
    <row r="584" spans="1:7" ht="48" x14ac:dyDescent="0.25">
      <c r="A584" s="6">
        <v>1384</v>
      </c>
      <c r="B584" s="7">
        <v>45650</v>
      </c>
      <c r="C584" s="8">
        <f>'[1]IV trimestre 2024'!D774</f>
        <v>1290</v>
      </c>
      <c r="D584" s="6" t="s">
        <v>12</v>
      </c>
      <c r="E584" s="6" t="s">
        <v>514</v>
      </c>
      <c r="F584" s="6" t="s">
        <v>13</v>
      </c>
      <c r="G584" s="6" t="s">
        <v>14</v>
      </c>
    </row>
    <row r="585" spans="1:7" ht="48" x14ac:dyDescent="0.25">
      <c r="A585" s="6">
        <v>1385</v>
      </c>
      <c r="B585" s="7">
        <v>45650</v>
      </c>
      <c r="C585" s="8">
        <f>'[1]IV trimestre 2024'!D775</f>
        <v>2501.0500000000002</v>
      </c>
      <c r="D585" s="6" t="s">
        <v>12</v>
      </c>
      <c r="E585" s="6" t="s">
        <v>515</v>
      </c>
      <c r="F585" s="6" t="s">
        <v>38</v>
      </c>
      <c r="G585" s="6" t="s">
        <v>39</v>
      </c>
    </row>
    <row r="586" spans="1:7" ht="24" x14ac:dyDescent="0.25">
      <c r="A586" s="6">
        <v>1386</v>
      </c>
      <c r="B586" s="7">
        <v>45650</v>
      </c>
      <c r="C586" s="8">
        <f>'[1]IV trimestre 2024'!D776</f>
        <v>100</v>
      </c>
      <c r="D586" s="6" t="s">
        <v>80</v>
      </c>
      <c r="E586" s="6" t="s">
        <v>516</v>
      </c>
      <c r="F586" s="6" t="s">
        <v>445</v>
      </c>
      <c r="G586" s="6" t="s">
        <v>446</v>
      </c>
    </row>
    <row r="587" spans="1:7" ht="24" x14ac:dyDescent="0.25">
      <c r="A587" s="6">
        <v>1386</v>
      </c>
      <c r="B587" s="7">
        <v>45650</v>
      </c>
      <c r="C587" s="8">
        <f>'[1]IV trimestre 2024'!D777</f>
        <v>855.4</v>
      </c>
      <c r="D587" s="6" t="s">
        <v>80</v>
      </c>
      <c r="E587" s="6" t="s">
        <v>516</v>
      </c>
      <c r="F587" s="6" t="s">
        <v>16</v>
      </c>
      <c r="G587" s="6" t="s">
        <v>17</v>
      </c>
    </row>
    <row r="588" spans="1:7" ht="24" x14ac:dyDescent="0.25">
      <c r="A588" s="6">
        <v>1386</v>
      </c>
      <c r="B588" s="7">
        <v>45650</v>
      </c>
      <c r="C588" s="8">
        <f>'[1]IV trimestre 2024'!D778</f>
        <v>119.59</v>
      </c>
      <c r="D588" s="6" t="s">
        <v>80</v>
      </c>
      <c r="E588" s="6" t="s">
        <v>516</v>
      </c>
      <c r="F588" s="6" t="s">
        <v>16</v>
      </c>
      <c r="G588" s="6" t="s">
        <v>17</v>
      </c>
    </row>
    <row r="589" spans="1:7" ht="24" x14ac:dyDescent="0.25">
      <c r="A589" s="6">
        <v>1387</v>
      </c>
      <c r="B589" s="7">
        <v>45653</v>
      </c>
      <c r="C589" s="8">
        <f>'[1]IV trimestre 2024'!D779</f>
        <v>1037.83</v>
      </c>
      <c r="D589" s="6" t="s">
        <v>517</v>
      </c>
      <c r="E589" s="6" t="s">
        <v>518</v>
      </c>
      <c r="F589" s="6" t="s">
        <v>59</v>
      </c>
      <c r="G589" s="6" t="s">
        <v>60</v>
      </c>
    </row>
    <row r="590" spans="1:7" ht="48" x14ac:dyDescent="0.25">
      <c r="A590" s="6">
        <v>1388</v>
      </c>
      <c r="B590" s="7">
        <v>45657</v>
      </c>
      <c r="C590" s="8">
        <f>'[1]IV trimestre 2024'!D780</f>
        <v>354.33</v>
      </c>
      <c r="D590" s="6" t="s">
        <v>37</v>
      </c>
      <c r="E590" s="6" t="s">
        <v>519</v>
      </c>
      <c r="F590" s="6" t="s">
        <v>38</v>
      </c>
      <c r="G590" s="6" t="s">
        <v>39</v>
      </c>
    </row>
    <row r="591" spans="1:7" ht="48" x14ac:dyDescent="0.25">
      <c r="A591" s="6">
        <v>1389</v>
      </c>
      <c r="B591" s="7">
        <v>45657</v>
      </c>
      <c r="C591" s="8">
        <f>'[1]IV trimestre 2024'!D781</f>
        <v>272.37</v>
      </c>
      <c r="D591" s="6" t="s">
        <v>37</v>
      </c>
      <c r="E591" s="6" t="s">
        <v>520</v>
      </c>
      <c r="F591" s="6" t="s">
        <v>38</v>
      </c>
      <c r="G591" s="6" t="s">
        <v>39</v>
      </c>
    </row>
    <row r="592" spans="1:7" ht="48" x14ac:dyDescent="0.25">
      <c r="A592" s="6">
        <v>1390</v>
      </c>
      <c r="B592" s="7">
        <v>45657</v>
      </c>
      <c r="C592" s="14">
        <f>'[1]IV trimestre 2024'!D782</f>
        <v>3.79</v>
      </c>
      <c r="D592" s="6" t="s">
        <v>37</v>
      </c>
      <c r="E592" s="6" t="s">
        <v>521</v>
      </c>
      <c r="F592" s="6" t="s">
        <v>38</v>
      </c>
      <c r="G592" s="6" t="s">
        <v>39</v>
      </c>
    </row>
    <row r="593" spans="1:3" x14ac:dyDescent="0.25">
      <c r="A593" s="13" t="s">
        <v>68</v>
      </c>
      <c r="B593" s="9"/>
      <c r="C593" s="15">
        <f>SUM(C9:C592)</f>
        <v>2068795.6499999985</v>
      </c>
    </row>
  </sheetData>
  <mergeCells count="3">
    <mergeCell ref="A5:G6"/>
    <mergeCell ref="A7:G7"/>
    <mergeCell ref="A1:E1"/>
  </mergeCells>
  <pageMargins left="0.39370078740157483" right="0.39370078740157483" top="0.9055118110236221" bottom="0.9055118110236221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6</vt:i4>
      </vt:variant>
    </vt:vector>
  </HeadingPairs>
  <TitlesOfParts>
    <vt:vector size="7" baseType="lpstr">
      <vt:lpstr>IV trimestre 2024</vt:lpstr>
      <vt:lpstr>__bookmark_1</vt:lpstr>
      <vt:lpstr>__bookmark_3</vt:lpstr>
      <vt:lpstr>'IV trimestre 2024'!Area_stampa</vt:lpstr>
      <vt:lpstr>'IV trimestre 2024'!Print_Area</vt:lpstr>
      <vt:lpstr>'IV trimestre 2024'!Print_Titles</vt:lpstr>
      <vt:lpstr>'IV trimestre 2024'!Titoli_stampa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Formoso Antonella</cp:lastModifiedBy>
  <cp:lastPrinted>2025-01-20T11:08:24Z</cp:lastPrinted>
  <dcterms:created xsi:type="dcterms:W3CDTF">2023-11-15T09:15:35Z</dcterms:created>
  <dcterms:modified xsi:type="dcterms:W3CDTF">2025-01-20T11:09:38Z</dcterms:modified>
</cp:coreProperties>
</file>